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TSO-TMP-424 Education IT Products Services due 5.9.19 - negot\Mfr Price Lists - Warranty\"/>
    </mc:Choice>
  </mc:AlternateContent>
  <xr:revisionPtr revIDLastSave="0" documentId="13_ncr:1_{7D7B9F50-1CB1-4F54-B92A-274030E1A122}" xr6:coauthVersionLast="47" xr6:coauthVersionMax="47" xr10:uidLastSave="{00000000-0000-0000-0000-000000000000}"/>
  <bookViews>
    <workbookView xWindow="62235" yWindow="3915" windowWidth="21600" windowHeight="11325" xr2:uid="{00000000-000D-0000-FFFF-FFFF00000000}"/>
  </bookViews>
  <sheets>
    <sheet name="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4" i="1"/>
</calcChain>
</file>

<file path=xl/sharedStrings.xml><?xml version="1.0" encoding="utf-8"?>
<sst xmlns="http://schemas.openxmlformats.org/spreadsheetml/2006/main" count="71" uniqueCount="71">
  <si>
    <r>
      <rPr>
        <b/>
        <sz val="11"/>
        <rFont val="Arial"/>
        <family val="2"/>
      </rPr>
      <t>Product Name</t>
    </r>
  </si>
  <si>
    <r>
      <rPr>
        <b/>
        <sz val="11"/>
        <rFont val="Arial"/>
        <family val="2"/>
      </rPr>
      <t>Part Number</t>
    </r>
  </si>
  <si>
    <r>
      <rPr>
        <b/>
        <sz val="11"/>
        <rFont val="Arial"/>
        <family val="2"/>
      </rPr>
      <t>MSRP</t>
    </r>
  </si>
  <si>
    <r>
      <rPr>
        <b/>
        <sz val="11"/>
        <color rgb="FFFFFFFF"/>
        <rFont val="Arial"/>
        <family val="2"/>
      </rPr>
      <t>AVer Interactive Devices &amp; Accessories</t>
    </r>
  </si>
  <si>
    <r>
      <rPr>
        <sz val="12"/>
        <rFont val="Arial"/>
        <family val="2"/>
      </rPr>
      <t>OPS Computer (i5, 8GB RAM, 128GB SSD, No OS) for CP series IFP only</t>
    </r>
  </si>
  <si>
    <r>
      <rPr>
        <sz val="12"/>
        <rFont val="Arial"/>
        <family val="2"/>
      </rPr>
      <t>IFI5OPS4I</t>
    </r>
  </si>
  <si>
    <r>
      <rPr>
        <b/>
        <sz val="11"/>
        <color rgb="FFFFFFFF"/>
        <rFont val="Arial"/>
        <family val="2"/>
      </rPr>
      <t>AVer PTZ Cameras &amp; Accessories</t>
    </r>
  </si>
  <si>
    <r>
      <rPr>
        <sz val="12"/>
        <rFont val="Arial"/>
        <family val="2"/>
      </rPr>
      <t xml:space="preserve">AVer VB130 Conference Video Bar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</si>
  <si>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COMMVB130</t>
    </r>
  </si>
  <si>
    <r>
      <rPr>
        <sz val="12"/>
        <rFont val="Arial"/>
        <family val="2"/>
      </rPr>
      <t xml:space="preserve">AVer CAM130 Conference Camera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</si>
  <si>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COMCAM130</t>
    </r>
  </si>
  <si>
    <r>
      <rPr>
        <sz val="12"/>
        <rFont val="Arial"/>
        <family val="2"/>
      </rPr>
      <t xml:space="preserve">AVer DL30 12X Auto Tracking PTZ Camera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</si>
  <si>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PAVPTDL30</t>
    </r>
  </si>
  <si>
    <r>
      <rPr>
        <sz val="12"/>
        <rFont val="Arial"/>
        <family val="2"/>
      </rPr>
      <t xml:space="preserve">AVer Camera Ceiling Mount for AVer DL30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</si>
  <si>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PTMLTCM02</t>
    </r>
  </si>
  <si>
    <r>
      <rPr>
        <sz val="12"/>
        <rFont val="Arial"/>
        <family val="2"/>
      </rPr>
      <t xml:space="preserve">AVer Camera Mount Wall Mount for AVer DL30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</si>
  <si>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PTMLTWM01</t>
    </r>
  </si>
  <si>
    <r>
      <rPr>
        <sz val="12"/>
        <rFont val="Arial"/>
        <family val="2"/>
      </rPr>
      <t>AVer Camera Mount L-Type for Wall &amp; Ceiling for TR530, TR320</t>
    </r>
  </si>
  <si>
    <r>
      <rPr>
        <sz val="12"/>
        <rFont val="Arial"/>
        <family val="2"/>
      </rPr>
      <t>PTMLTWC01</t>
    </r>
  </si>
  <si>
    <r>
      <rPr>
        <sz val="12"/>
        <rFont val="Arial"/>
        <family val="2"/>
      </rPr>
      <t>AVer CL01 Professional PTZ Camera Controller</t>
    </r>
  </si>
  <si>
    <r>
      <rPr>
        <sz val="12"/>
        <rFont val="Arial"/>
        <family val="2"/>
      </rPr>
      <t>PTCAMCTRL</t>
    </r>
  </si>
  <si>
    <r>
      <rPr>
        <sz val="12"/>
        <rFont val="Arial"/>
        <family val="2"/>
      </rPr>
      <t xml:space="preserve">AVer Remote Control for DL30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</si>
  <si>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PTRCPTZ03</t>
    </r>
  </si>
  <si>
    <r>
      <rPr>
        <sz val="12"/>
        <rFont val="Arial"/>
        <family val="2"/>
      </rPr>
      <t>AVer Remote Control for TR530, TR320</t>
    </r>
  </si>
  <si>
    <r>
      <rPr>
        <sz val="12"/>
        <rFont val="Arial"/>
        <family val="2"/>
      </rPr>
      <t>PTRCTRS01</t>
    </r>
  </si>
  <si>
    <r>
      <rPr>
        <sz val="12"/>
        <rFont val="Arial"/>
        <family val="2"/>
      </rPr>
      <t>AVer RS-232 Din8 to D-Sub 9 cable for PTZ310, PTZ330, TR310/311/311HN/313/331/333</t>
    </r>
  </si>
  <si>
    <r>
      <rPr>
        <sz val="12"/>
        <rFont val="Arial"/>
        <family val="2"/>
      </rPr>
      <t>PTDIN8PT1</t>
    </r>
  </si>
  <si>
    <r>
      <rPr>
        <sz val="12"/>
        <rFont val="Arial"/>
        <family val="2"/>
      </rPr>
      <t>AVer RS232 In/Out cable for PTZ310, PTZ330, TR310/311/311HN/313/331/333</t>
    </r>
  </si>
  <si>
    <r>
      <rPr>
        <sz val="12"/>
        <rFont val="Arial"/>
        <family val="2"/>
      </rPr>
      <t>PTRSINOUT</t>
    </r>
  </si>
  <si>
    <r>
      <rPr>
        <sz val="12"/>
        <rFont val="Arial"/>
        <family val="2"/>
      </rPr>
      <t>AVer 12V 5A Power Adapter for ALL PTZ, TR, DL Cameras</t>
    </r>
  </si>
  <si>
    <r>
      <rPr>
        <sz val="12"/>
        <rFont val="Arial"/>
        <family val="2"/>
      </rPr>
      <t>PTTR12V5A</t>
    </r>
  </si>
  <si>
    <r>
      <rPr>
        <b/>
        <sz val="11"/>
        <color rgb="FFFFFFFF"/>
        <rFont val="Arial"/>
        <family val="2"/>
      </rPr>
      <t>AVerVision Document Cameras</t>
    </r>
  </si>
  <si>
    <r>
      <rPr>
        <sz val="12"/>
        <rFont val="Arial"/>
        <family val="2"/>
      </rPr>
      <t xml:space="preserve">AVerVision M5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</si>
  <si>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VISIONM05</t>
    </r>
  </si>
  <si>
    <r>
      <rPr>
        <sz val="12"/>
        <rFont val="Arial"/>
        <family val="2"/>
      </rPr>
      <t>AVerVision U50</t>
    </r>
  </si>
  <si>
    <r>
      <rPr>
        <sz val="12"/>
        <rFont val="Arial"/>
        <family val="2"/>
      </rPr>
      <t>VISIONU50</t>
    </r>
  </si>
  <si>
    <r>
      <rPr>
        <sz val="12"/>
        <rFont val="Arial"/>
        <family val="2"/>
      </rPr>
      <t>AVerVision U70+</t>
    </r>
  </si>
  <si>
    <r>
      <rPr>
        <sz val="12"/>
        <rFont val="Arial"/>
        <family val="2"/>
      </rPr>
      <t>VISU70PLS</t>
    </r>
  </si>
  <si>
    <r>
      <rPr>
        <sz val="12"/>
        <rFont val="Arial"/>
        <family val="2"/>
      </rPr>
      <t>AVerVision M11-8M</t>
    </r>
  </si>
  <si>
    <r>
      <rPr>
        <sz val="12"/>
        <rFont val="Arial"/>
        <family val="2"/>
      </rPr>
      <t>VISIM118M</t>
    </r>
  </si>
  <si>
    <r>
      <rPr>
        <sz val="12"/>
        <rFont val="Arial"/>
        <family val="2"/>
      </rPr>
      <t>AVerVision F17-8M</t>
    </r>
  </si>
  <si>
    <r>
      <rPr>
        <sz val="12"/>
        <rFont val="Arial"/>
        <family val="2"/>
      </rPr>
      <t>VISIF178M</t>
    </r>
  </si>
  <si>
    <r>
      <rPr>
        <sz val="12"/>
        <rFont val="Arial"/>
        <family val="2"/>
      </rPr>
      <t>AVerVision F50-8M</t>
    </r>
  </si>
  <si>
    <r>
      <rPr>
        <sz val="12"/>
        <rFont val="Arial"/>
        <family val="2"/>
      </rPr>
      <t>VISIF508M</t>
    </r>
  </si>
  <si>
    <r>
      <rPr>
        <sz val="12"/>
        <rFont val="Arial"/>
        <family val="2"/>
      </rPr>
      <t>AVerVision M15-13M</t>
    </r>
  </si>
  <si>
    <r>
      <rPr>
        <sz val="12"/>
        <rFont val="Arial"/>
        <family val="2"/>
      </rPr>
      <t>VISM1513M</t>
    </r>
  </si>
  <si>
    <r>
      <rPr>
        <sz val="12"/>
        <rFont val="Arial"/>
        <family val="2"/>
      </rPr>
      <t>AVerVision M17-13M</t>
    </r>
  </si>
  <si>
    <r>
      <rPr>
        <sz val="12"/>
        <rFont val="Arial"/>
        <family val="2"/>
      </rPr>
      <t>VISM1713M</t>
    </r>
  </si>
  <si>
    <r>
      <rPr>
        <sz val="12"/>
        <rFont val="Arial"/>
        <family val="2"/>
      </rPr>
      <t>AVerVision M15W</t>
    </r>
  </si>
  <si>
    <r>
      <rPr>
        <sz val="12"/>
        <rFont val="Arial"/>
        <family val="2"/>
      </rPr>
      <t>VSIONM15W</t>
    </r>
  </si>
  <si>
    <r>
      <rPr>
        <sz val="12"/>
        <rFont val="Arial"/>
        <family val="2"/>
      </rPr>
      <t>AVerVision M70W</t>
    </r>
  </si>
  <si>
    <r>
      <rPr>
        <sz val="12"/>
        <rFont val="Arial"/>
        <family val="2"/>
      </rPr>
      <t>VSIONM70W</t>
    </r>
  </si>
  <si>
    <r>
      <rPr>
        <b/>
        <sz val="11"/>
        <color rgb="FFFFFFFF"/>
        <rFont val="Arial"/>
        <family val="2"/>
      </rPr>
      <t>AVer Charging Solutions</t>
    </r>
  </si>
  <si>
    <r>
      <rPr>
        <sz val="12"/>
        <rFont val="Arial"/>
        <family val="2"/>
      </rPr>
      <t xml:space="preserve">AVerCharge X16 (16 Device Charge Cabinet)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</si>
  <si>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CHRGEX016</t>
    </r>
  </si>
  <si>
    <r>
      <rPr>
        <sz val="12"/>
        <rFont val="Arial"/>
        <family val="2"/>
      </rPr>
      <t xml:space="preserve">AVerCharge X18iS Charge and Sanitization Cart (18 Device Cart)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</si>
  <si>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CHRGX18iS</t>
    </r>
  </si>
  <si>
    <r>
      <rPr>
        <sz val="12"/>
        <rFont val="Arial"/>
        <family val="2"/>
      </rPr>
      <t>AVerCharge B30 (30 Device Charge Cart)</t>
    </r>
  </si>
  <si>
    <r>
      <rPr>
        <sz val="12"/>
        <rFont val="Arial"/>
        <family val="2"/>
      </rPr>
      <t>CHRGEB030</t>
    </r>
  </si>
  <si>
    <r>
      <rPr>
        <sz val="12"/>
        <rFont val="Arial"/>
        <family val="2"/>
      </rPr>
      <t>AVer X30i Charge Cart</t>
    </r>
  </si>
  <si>
    <r>
      <rPr>
        <sz val="12"/>
        <rFont val="Arial"/>
        <family val="2"/>
      </rPr>
      <t>CHRGEX30i</t>
    </r>
  </si>
  <si>
    <r>
      <rPr>
        <sz val="12"/>
        <rFont val="Arial"/>
        <family val="2"/>
      </rPr>
      <t>AVer E36c+ (36 Device Economic Charge Cart)</t>
    </r>
  </si>
  <si>
    <r>
      <rPr>
        <sz val="12"/>
        <rFont val="Arial"/>
        <family val="2"/>
      </rPr>
      <t>CHRGE36C+</t>
    </r>
  </si>
  <si>
    <r>
      <rPr>
        <sz val="12"/>
        <rFont val="Arial"/>
        <family val="2"/>
      </rPr>
      <t>AVerCharge C36i+ (36 Device Charge Cart)</t>
    </r>
  </si>
  <si>
    <r>
      <rPr>
        <sz val="12"/>
        <rFont val="Arial"/>
        <family val="2"/>
      </rPr>
      <t>CHRGC36I+</t>
    </r>
  </si>
  <si>
    <r>
      <rPr>
        <sz val="12"/>
        <rFont val="Arial"/>
        <family val="2"/>
      </rPr>
      <t>AVer X42i Charge Cart</t>
    </r>
  </si>
  <si>
    <r>
      <rPr>
        <sz val="12"/>
        <rFont val="Arial"/>
        <family val="2"/>
      </rPr>
      <t>CHRGEX42i</t>
    </r>
  </si>
  <si>
    <r>
      <rPr>
        <sz val="12"/>
        <rFont val="Arial"/>
        <family val="2"/>
      </rPr>
      <t xml:space="preserve">AVer X16 Mobile Kit (Handle bar + Casters) </t>
    </r>
    <r>
      <rPr>
        <sz val="12"/>
        <color rgb="FFFF0000"/>
        <rFont val="Arial"/>
        <family val="2"/>
      </rPr>
      <t>(NEW!)</t>
    </r>
  </si>
  <si>
    <r>
      <rPr>
        <sz val="12"/>
        <rFont val="Arial"/>
        <family val="2"/>
      </rPr>
      <t>CHRGX16MK</t>
    </r>
  </si>
  <si>
    <t>DIR Discount %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</si>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</sst>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0.00"/>
    <numFmt numFmtId="165" formatCode="\$\ #,##0.00"/>
  </numFmts>
  <fonts count="7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 indent="1"/>
    </xf>
    <xf numFmtId="10" fontId="3" fillId="0" borderId="4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10" fontId="3" fillId="0" borderId="13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1920240</xdr:colOff>
      <xdr:row>1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7D6EF3-3343-480F-B610-87EFED7B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262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A25" sqref="A25:B25"/>
    </sheetView>
  </sheetViews>
  <sheetFormatPr defaultRowHeight="21" customHeight="1" x14ac:dyDescent="0.25"/>
  <cols>
    <col min="1" max="1" width="93.33203125" customWidth="1"/>
    <col min="2" max="2" width="29.109375" customWidth="1"/>
    <col min="3" max="3" width="20.88671875" customWidth="1"/>
    <col min="4" max="5" width="17.33203125" customWidth="1"/>
    <col min="6" max="6" width="23.33203125" customWidth="1"/>
    <col min="7" max="7" width="102.6640625" customWidth="1"/>
    <col min="8" max="8" width="183.109375" customWidth="1"/>
  </cols>
  <sheetData>
    <row r="1" spans="1:6" ht="55.8" customHeight="1" x14ac:dyDescent="0.25"/>
    <row r="2" spans="1:6" ht="21" customHeight="1" x14ac:dyDescent="0.25">
      <c r="A2" s="26" t="s">
        <v>0</v>
      </c>
      <c r="B2" s="27"/>
      <c r="C2" s="1" t="s">
        <v>1</v>
      </c>
      <c r="D2" s="1" t="s">
        <v>2</v>
      </c>
      <c r="E2" s="1" t="s">
        <v>69</v>
      </c>
      <c r="F2" s="11" t="s">
        <v>70</v>
      </c>
    </row>
    <row r="3" spans="1:6" ht="21" customHeight="1" x14ac:dyDescent="0.25">
      <c r="A3" s="23" t="s">
        <v>3</v>
      </c>
      <c r="B3" s="23"/>
      <c r="C3" s="23"/>
      <c r="D3" s="23"/>
      <c r="E3" s="23"/>
      <c r="F3" s="23"/>
    </row>
    <row r="4" spans="1:6" ht="21" customHeight="1" x14ac:dyDescent="0.25">
      <c r="A4" s="28" t="s">
        <v>4</v>
      </c>
      <c r="B4" s="29"/>
      <c r="C4" s="2" t="s">
        <v>5</v>
      </c>
      <c r="D4" s="3">
        <v>799.99</v>
      </c>
      <c r="E4" s="12">
        <v>0.11</v>
      </c>
      <c r="F4" s="3">
        <f>D4*(1-E4)*(1+0.75%)</f>
        <v>717.33103325000013</v>
      </c>
    </row>
    <row r="5" spans="1:6" ht="21" customHeight="1" x14ac:dyDescent="0.25">
      <c r="A5" s="23" t="s">
        <v>6</v>
      </c>
      <c r="B5" s="23"/>
      <c r="C5" s="23"/>
      <c r="D5" s="23"/>
      <c r="E5" s="23"/>
      <c r="F5" s="23"/>
    </row>
    <row r="6" spans="1:6" ht="21" customHeight="1" x14ac:dyDescent="0.25">
      <c r="A6" s="24" t="s">
        <v>7</v>
      </c>
      <c r="B6" s="25"/>
      <c r="C6" s="4" t="s">
        <v>8</v>
      </c>
      <c r="D6" s="13">
        <v>899.99</v>
      </c>
      <c r="E6" s="18">
        <v>0.11</v>
      </c>
      <c r="F6" s="16">
        <f t="shared" ref="F6:F17" si="0">D6*(1-E6)*(1+0.75%)</f>
        <v>806.99853325000015</v>
      </c>
    </row>
    <row r="7" spans="1:6" ht="21" customHeight="1" x14ac:dyDescent="0.25">
      <c r="A7" s="19" t="s">
        <v>9</v>
      </c>
      <c r="B7" s="20"/>
      <c r="C7" s="6" t="s">
        <v>10</v>
      </c>
      <c r="D7" s="14">
        <v>399.99</v>
      </c>
      <c r="E7" s="18">
        <v>0.11</v>
      </c>
      <c r="F7" s="17">
        <f t="shared" si="0"/>
        <v>358.66103325000006</v>
      </c>
    </row>
    <row r="8" spans="1:6" ht="21" customHeight="1" x14ac:dyDescent="0.25">
      <c r="A8" s="19" t="s">
        <v>11</v>
      </c>
      <c r="B8" s="20"/>
      <c r="C8" s="6" t="s">
        <v>12</v>
      </c>
      <c r="D8" s="14">
        <v>999.99</v>
      </c>
      <c r="E8" s="18">
        <v>0.11</v>
      </c>
      <c r="F8" s="17">
        <f t="shared" si="0"/>
        <v>896.66603325000017</v>
      </c>
    </row>
    <row r="9" spans="1:6" ht="21" customHeight="1" x14ac:dyDescent="0.25">
      <c r="A9" s="19" t="s">
        <v>13</v>
      </c>
      <c r="B9" s="20"/>
      <c r="C9" s="6" t="s">
        <v>14</v>
      </c>
      <c r="D9" s="14">
        <v>89</v>
      </c>
      <c r="E9" s="18">
        <v>0.11</v>
      </c>
      <c r="F9" s="17">
        <f t="shared" si="0"/>
        <v>79.804075000000012</v>
      </c>
    </row>
    <row r="10" spans="1:6" ht="21" customHeight="1" x14ac:dyDescent="0.25">
      <c r="A10" s="19" t="s">
        <v>15</v>
      </c>
      <c r="B10" s="20"/>
      <c r="C10" s="6" t="s">
        <v>16</v>
      </c>
      <c r="D10" s="14">
        <v>99</v>
      </c>
      <c r="E10" s="18">
        <v>0.11</v>
      </c>
      <c r="F10" s="17">
        <f t="shared" si="0"/>
        <v>88.770825000000002</v>
      </c>
    </row>
    <row r="11" spans="1:6" ht="21" customHeight="1" x14ac:dyDescent="0.25">
      <c r="A11" s="19" t="s">
        <v>17</v>
      </c>
      <c r="B11" s="20"/>
      <c r="C11" s="6" t="s">
        <v>18</v>
      </c>
      <c r="D11" s="14">
        <v>108</v>
      </c>
      <c r="E11" s="18">
        <v>0.11</v>
      </c>
      <c r="F11" s="17">
        <f t="shared" si="0"/>
        <v>96.840900000000005</v>
      </c>
    </row>
    <row r="12" spans="1:6" ht="21" customHeight="1" x14ac:dyDescent="0.25">
      <c r="A12" s="19" t="s">
        <v>19</v>
      </c>
      <c r="B12" s="20"/>
      <c r="C12" s="6" t="s">
        <v>20</v>
      </c>
      <c r="D12" s="15">
        <v>1199.99</v>
      </c>
      <c r="E12" s="18">
        <v>0.11</v>
      </c>
      <c r="F12" s="17">
        <f t="shared" si="0"/>
        <v>1076.0010332500001</v>
      </c>
    </row>
    <row r="13" spans="1:6" ht="21" customHeight="1" x14ac:dyDescent="0.25">
      <c r="A13" s="19" t="s">
        <v>21</v>
      </c>
      <c r="B13" s="20"/>
      <c r="C13" s="6" t="s">
        <v>22</v>
      </c>
      <c r="D13" s="14">
        <v>29.99</v>
      </c>
      <c r="E13" s="18">
        <v>0.11</v>
      </c>
      <c r="F13" s="17">
        <f t="shared" si="0"/>
        <v>26.891283250000001</v>
      </c>
    </row>
    <row r="14" spans="1:6" ht="21" customHeight="1" x14ac:dyDescent="0.25">
      <c r="A14" s="19" t="s">
        <v>23</v>
      </c>
      <c r="B14" s="20"/>
      <c r="C14" s="6" t="s">
        <v>24</v>
      </c>
      <c r="D14" s="14">
        <v>29.99</v>
      </c>
      <c r="E14" s="18">
        <v>0.11</v>
      </c>
      <c r="F14" s="17">
        <f t="shared" si="0"/>
        <v>26.891283250000001</v>
      </c>
    </row>
    <row r="15" spans="1:6" ht="21" customHeight="1" x14ac:dyDescent="0.25">
      <c r="A15" s="19" t="s">
        <v>25</v>
      </c>
      <c r="B15" s="20"/>
      <c r="C15" s="6" t="s">
        <v>26</v>
      </c>
      <c r="D15" s="14">
        <v>9.99</v>
      </c>
      <c r="E15" s="18">
        <v>0.11</v>
      </c>
      <c r="F15" s="17">
        <f t="shared" si="0"/>
        <v>8.9577832500000003</v>
      </c>
    </row>
    <row r="16" spans="1:6" ht="21" customHeight="1" x14ac:dyDescent="0.25">
      <c r="A16" s="19" t="s">
        <v>27</v>
      </c>
      <c r="B16" s="20"/>
      <c r="C16" s="6" t="s">
        <v>28</v>
      </c>
      <c r="D16" s="14">
        <v>18.989999999999998</v>
      </c>
      <c r="E16" s="18">
        <v>0.11</v>
      </c>
      <c r="F16" s="17">
        <f t="shared" si="0"/>
        <v>17.027858250000001</v>
      </c>
    </row>
    <row r="17" spans="1:6" ht="21" customHeight="1" x14ac:dyDescent="0.25">
      <c r="A17" s="19" t="s">
        <v>29</v>
      </c>
      <c r="B17" s="20"/>
      <c r="C17" s="6" t="s">
        <v>30</v>
      </c>
      <c r="D17" s="14">
        <v>39.99</v>
      </c>
      <c r="E17" s="18">
        <v>0.11</v>
      </c>
      <c r="F17" s="17">
        <f t="shared" si="0"/>
        <v>35.858033250000005</v>
      </c>
    </row>
    <row r="18" spans="1:6" ht="21" customHeight="1" x14ac:dyDescent="0.25">
      <c r="A18" s="23" t="s">
        <v>31</v>
      </c>
      <c r="B18" s="23"/>
      <c r="C18" s="23"/>
      <c r="D18" s="23"/>
      <c r="E18" s="23"/>
      <c r="F18" s="23"/>
    </row>
    <row r="19" spans="1:6" ht="21" customHeight="1" x14ac:dyDescent="0.25">
      <c r="A19" s="19" t="s">
        <v>32</v>
      </c>
      <c r="B19" s="20"/>
      <c r="C19" s="6" t="s">
        <v>33</v>
      </c>
      <c r="D19" s="7">
        <v>139.99</v>
      </c>
      <c r="E19" s="18">
        <v>0.11</v>
      </c>
      <c r="F19" s="7">
        <f t="shared" ref="F19:F28" si="1">D19*(1-E19)*(1+0.75%)</f>
        <v>125.52553325000002</v>
      </c>
    </row>
    <row r="20" spans="1:6" ht="21" customHeight="1" x14ac:dyDescent="0.25">
      <c r="A20" s="19" t="s">
        <v>34</v>
      </c>
      <c r="B20" s="20"/>
      <c r="C20" s="6" t="s">
        <v>35</v>
      </c>
      <c r="D20" s="7">
        <v>189.99</v>
      </c>
      <c r="E20" s="18">
        <v>0.11</v>
      </c>
      <c r="F20" s="7">
        <f t="shared" si="1"/>
        <v>170.35928325000003</v>
      </c>
    </row>
    <row r="21" spans="1:6" ht="21" customHeight="1" x14ac:dyDescent="0.25">
      <c r="A21" s="19" t="s">
        <v>36</v>
      </c>
      <c r="B21" s="20"/>
      <c r="C21" s="6" t="s">
        <v>37</v>
      </c>
      <c r="D21" s="7">
        <v>299.99</v>
      </c>
      <c r="E21" s="18">
        <v>0.11</v>
      </c>
      <c r="F21" s="7">
        <f t="shared" si="1"/>
        <v>268.99353325000004</v>
      </c>
    </row>
    <row r="22" spans="1:6" ht="21" customHeight="1" x14ac:dyDescent="0.25">
      <c r="A22" s="19" t="s">
        <v>38</v>
      </c>
      <c r="B22" s="20"/>
      <c r="C22" s="6" t="s">
        <v>39</v>
      </c>
      <c r="D22" s="7">
        <v>239.99</v>
      </c>
      <c r="E22" s="18">
        <v>0.11</v>
      </c>
      <c r="F22" s="7">
        <f t="shared" si="1"/>
        <v>215.19303325000001</v>
      </c>
    </row>
    <row r="23" spans="1:6" ht="21" customHeight="1" x14ac:dyDescent="0.25">
      <c r="A23" s="19" t="s">
        <v>40</v>
      </c>
      <c r="B23" s="20"/>
      <c r="C23" s="6" t="s">
        <v>41</v>
      </c>
      <c r="D23" s="7">
        <v>399.99</v>
      </c>
      <c r="E23" s="18">
        <v>0.11</v>
      </c>
      <c r="F23" s="7">
        <f t="shared" si="1"/>
        <v>358.66103325000006</v>
      </c>
    </row>
    <row r="24" spans="1:6" ht="21" customHeight="1" x14ac:dyDescent="0.25">
      <c r="A24" s="19" t="s">
        <v>42</v>
      </c>
      <c r="B24" s="20"/>
      <c r="C24" s="6" t="s">
        <v>43</v>
      </c>
      <c r="D24" s="7">
        <v>629.99</v>
      </c>
      <c r="E24" s="18">
        <v>0.11</v>
      </c>
      <c r="F24" s="7">
        <f t="shared" si="1"/>
        <v>564.89628325000001</v>
      </c>
    </row>
    <row r="25" spans="1:6" ht="21" customHeight="1" x14ac:dyDescent="0.25">
      <c r="A25" s="19" t="s">
        <v>44</v>
      </c>
      <c r="B25" s="20"/>
      <c r="C25" s="6" t="s">
        <v>45</v>
      </c>
      <c r="D25" s="7">
        <v>449.99</v>
      </c>
      <c r="E25" s="18">
        <v>0.11</v>
      </c>
      <c r="F25" s="7">
        <f t="shared" si="1"/>
        <v>403.49478325000007</v>
      </c>
    </row>
    <row r="26" spans="1:6" ht="21" customHeight="1" x14ac:dyDescent="0.25">
      <c r="A26" s="19" t="s">
        <v>46</v>
      </c>
      <c r="B26" s="20"/>
      <c r="C26" s="6" t="s">
        <v>47</v>
      </c>
      <c r="D26" s="7">
        <v>524.99</v>
      </c>
      <c r="E26" s="18">
        <v>0.11</v>
      </c>
      <c r="F26" s="7">
        <f t="shared" si="1"/>
        <v>470.74540825000003</v>
      </c>
    </row>
    <row r="27" spans="1:6" ht="21" customHeight="1" x14ac:dyDescent="0.25">
      <c r="A27" s="19" t="s">
        <v>48</v>
      </c>
      <c r="B27" s="20"/>
      <c r="C27" s="6" t="s">
        <v>49</v>
      </c>
      <c r="D27" s="7">
        <v>549.99</v>
      </c>
      <c r="E27" s="18">
        <v>0.11</v>
      </c>
      <c r="F27" s="7">
        <f t="shared" si="1"/>
        <v>493.16228325000003</v>
      </c>
    </row>
    <row r="28" spans="1:6" ht="21" customHeight="1" x14ac:dyDescent="0.25">
      <c r="A28" s="21" t="s">
        <v>50</v>
      </c>
      <c r="B28" s="22"/>
      <c r="C28" s="9" t="s">
        <v>51</v>
      </c>
      <c r="D28" s="10">
        <v>759.99</v>
      </c>
      <c r="E28" s="18">
        <v>0.11</v>
      </c>
      <c r="F28" s="10">
        <f t="shared" si="1"/>
        <v>681.46403325000006</v>
      </c>
    </row>
    <row r="29" spans="1:6" ht="21" customHeight="1" x14ac:dyDescent="0.25">
      <c r="A29" s="23" t="s">
        <v>52</v>
      </c>
      <c r="B29" s="23"/>
      <c r="C29" s="23"/>
      <c r="D29" s="23"/>
      <c r="E29" s="23"/>
      <c r="F29" s="23"/>
    </row>
    <row r="30" spans="1:6" ht="21" customHeight="1" x14ac:dyDescent="0.25">
      <c r="A30" s="24" t="s">
        <v>53</v>
      </c>
      <c r="B30" s="25"/>
      <c r="C30" s="4" t="s">
        <v>54</v>
      </c>
      <c r="D30" s="5">
        <v>619.99</v>
      </c>
      <c r="E30" s="18">
        <v>0.11</v>
      </c>
      <c r="F30" s="5">
        <f t="shared" ref="F30:F37" si="2">D30*(1-E30)*(1+0.75%)</f>
        <v>555.92953325000008</v>
      </c>
    </row>
    <row r="31" spans="1:6" ht="21" customHeight="1" x14ac:dyDescent="0.25">
      <c r="A31" s="19" t="s">
        <v>55</v>
      </c>
      <c r="B31" s="20"/>
      <c r="C31" s="6" t="s">
        <v>56</v>
      </c>
      <c r="D31" s="8">
        <v>2099.9899999999998</v>
      </c>
      <c r="E31" s="18">
        <v>0.11</v>
      </c>
      <c r="F31" s="8">
        <f t="shared" si="2"/>
        <v>1883.0085332499998</v>
      </c>
    </row>
    <row r="32" spans="1:6" ht="21" customHeight="1" x14ac:dyDescent="0.25">
      <c r="A32" s="19" t="s">
        <v>57</v>
      </c>
      <c r="B32" s="20"/>
      <c r="C32" s="6" t="s">
        <v>58</v>
      </c>
      <c r="D32" s="7">
        <v>689.99</v>
      </c>
      <c r="E32" s="18">
        <v>0.11</v>
      </c>
      <c r="F32" s="7">
        <f t="shared" si="2"/>
        <v>618.69678325000007</v>
      </c>
    </row>
    <row r="33" spans="1:6" ht="21" customHeight="1" x14ac:dyDescent="0.25">
      <c r="A33" s="19" t="s">
        <v>59</v>
      </c>
      <c r="B33" s="20"/>
      <c r="C33" s="6" t="s">
        <v>60</v>
      </c>
      <c r="D33" s="8">
        <v>1249.99</v>
      </c>
      <c r="E33" s="18">
        <v>0.11</v>
      </c>
      <c r="F33" s="7">
        <f t="shared" si="2"/>
        <v>1120.8347832500001</v>
      </c>
    </row>
    <row r="34" spans="1:6" ht="21" customHeight="1" x14ac:dyDescent="0.25">
      <c r="A34" s="19" t="s">
        <v>61</v>
      </c>
      <c r="B34" s="20"/>
      <c r="C34" s="6" t="s">
        <v>62</v>
      </c>
      <c r="D34" s="7">
        <v>956.99</v>
      </c>
      <c r="E34" s="18">
        <v>0.11</v>
      </c>
      <c r="F34" s="7">
        <f t="shared" si="2"/>
        <v>858.10900824999999</v>
      </c>
    </row>
    <row r="35" spans="1:6" ht="21" customHeight="1" x14ac:dyDescent="0.25">
      <c r="A35" s="19" t="s">
        <v>63</v>
      </c>
      <c r="B35" s="20"/>
      <c r="C35" s="6" t="s">
        <v>64</v>
      </c>
      <c r="D35" s="8">
        <v>1419.99</v>
      </c>
      <c r="E35" s="18">
        <v>0.11</v>
      </c>
      <c r="F35" s="8">
        <f t="shared" si="2"/>
        <v>1273.26953325</v>
      </c>
    </row>
    <row r="36" spans="1:6" ht="21" customHeight="1" x14ac:dyDescent="0.25">
      <c r="A36" s="19" t="s">
        <v>65</v>
      </c>
      <c r="B36" s="20"/>
      <c r="C36" s="6" t="s">
        <v>66</v>
      </c>
      <c r="D36" s="8">
        <v>1419.99</v>
      </c>
      <c r="E36" s="18">
        <v>0.11</v>
      </c>
      <c r="F36" s="8">
        <f t="shared" si="2"/>
        <v>1273.26953325</v>
      </c>
    </row>
    <row r="37" spans="1:6" ht="21" customHeight="1" x14ac:dyDescent="0.25">
      <c r="A37" s="19" t="s">
        <v>67</v>
      </c>
      <c r="B37" s="20"/>
      <c r="C37" s="6" t="s">
        <v>68</v>
      </c>
      <c r="D37" s="7">
        <v>124.99</v>
      </c>
      <c r="E37" s="18">
        <v>0.11</v>
      </c>
      <c r="F37" s="7">
        <f t="shared" si="2"/>
        <v>112.07540825000001</v>
      </c>
    </row>
  </sheetData>
  <mergeCells count="36">
    <mergeCell ref="A2:B2"/>
    <mergeCell ref="A3:F3"/>
    <mergeCell ref="A4:B4"/>
    <mergeCell ref="A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F29"/>
    <mergeCell ref="A30:B30"/>
    <mergeCell ref="A36:B36"/>
    <mergeCell ref="A37:B37"/>
    <mergeCell ref="A31:B31"/>
    <mergeCell ref="A32:B32"/>
    <mergeCell ref="A33:B33"/>
    <mergeCell ref="A34:B34"/>
    <mergeCell ref="A35:B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Gorski</dc:creator>
  <cp:lastModifiedBy>Revised Response 3</cp:lastModifiedBy>
  <dcterms:created xsi:type="dcterms:W3CDTF">2022-02-18T11:01:20Z</dcterms:created>
  <dcterms:modified xsi:type="dcterms:W3CDTF">2022-02-28T03:26:31Z</dcterms:modified>
</cp:coreProperties>
</file>