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autoCompressPictures="0"/>
  <mc:AlternateContent xmlns:mc="http://schemas.openxmlformats.org/markup-compatibility/2006">
    <mc:Choice Requires="x15">
      <x15ac:absPath xmlns:x15ac="http://schemas.microsoft.com/office/spreadsheetml/2010/11/ac" url="D:\Sue's H Drive\01 DIR-CPO-TMP-559 Tech Based Rec and Conf Prod due 10.12.2021 - DIR-CPO-5057\GTS Website\Price Lists\"/>
    </mc:Choice>
  </mc:AlternateContent>
  <xr:revisionPtr revIDLastSave="0" documentId="13_ncr:1_{D4AD7F73-D5FA-45AE-B7B7-FA5493AF2057}" xr6:coauthVersionLast="47" xr6:coauthVersionMax="47" xr10:uidLastSave="{00000000-0000-0000-0000-000000000000}"/>
  <bookViews>
    <workbookView xWindow="57480" yWindow="-120" windowWidth="29040" windowHeight="15720" xr2:uid="{00000000-000D-0000-FFFF-FFFF00000000}"/>
  </bookViews>
  <sheets>
    <sheet name="Pric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7" i="1" l="1"/>
  <c r="E56" i="1"/>
  <c r="E55" i="1"/>
  <c r="E54" i="1"/>
  <c r="E53" i="1"/>
  <c r="E52" i="1"/>
  <c r="E51" i="1"/>
  <c r="E50" i="1"/>
  <c r="E49" i="1"/>
  <c r="E48" i="1"/>
  <c r="E47" i="1"/>
  <c r="E46" i="1"/>
  <c r="E45" i="1"/>
  <c r="E43" i="1"/>
  <c r="E42" i="1"/>
  <c r="E40" i="1"/>
  <c r="E39" i="1"/>
  <c r="E38" i="1"/>
  <c r="E37" i="1"/>
  <c r="E36" i="1"/>
  <c r="E35" i="1"/>
  <c r="E34" i="1"/>
  <c r="E33" i="1"/>
  <c r="E31" i="1"/>
  <c r="E30" i="1"/>
  <c r="E29" i="1"/>
  <c r="E28" i="1"/>
  <c r="E27" i="1"/>
  <c r="E26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7" i="1"/>
  <c r="E6" i="1"/>
  <c r="E5" i="1"/>
  <c r="E4" i="1"/>
</calcChain>
</file>

<file path=xl/sharedStrings.xml><?xml version="1.0" encoding="utf-8"?>
<sst xmlns="http://schemas.openxmlformats.org/spreadsheetml/2006/main" count="110" uniqueCount="110">
  <si>
    <t>Document Cameras</t>
  </si>
  <si>
    <t>HCS8+</t>
  </si>
  <si>
    <t>HCU8</t>
  </si>
  <si>
    <t>Document Camera Accessories</t>
  </si>
  <si>
    <t>HCVA</t>
  </si>
  <si>
    <t>HCVB</t>
  </si>
  <si>
    <t>HCCP</t>
  </si>
  <si>
    <t>USB30</t>
  </si>
  <si>
    <t>USB15</t>
  </si>
  <si>
    <t>USB315</t>
  </si>
  <si>
    <t>USB310</t>
  </si>
  <si>
    <t>HCMA-S</t>
  </si>
  <si>
    <t>HCPM</t>
  </si>
  <si>
    <t>HCKL</t>
  </si>
  <si>
    <t>HCUM</t>
  </si>
  <si>
    <t>HCSM</t>
  </si>
  <si>
    <t>HCPA-U</t>
  </si>
  <si>
    <t>HCRS232C</t>
  </si>
  <si>
    <t>Loop Through Adapter VGA/HDMI Switcher for Ultra</t>
  </si>
  <si>
    <t>VersoBoard Document Easel</t>
  </si>
  <si>
    <t>HoverCam Carrying Pouch</t>
  </si>
  <si>
    <t>EXUSB-30 (30ft,USB 2.0)</t>
  </si>
  <si>
    <t>EXUSB-15 (15ft,USB 2.0)</t>
  </si>
  <si>
    <t>EXUSB3-15 (15ft, USB 3.0)</t>
  </si>
  <si>
    <t>EXUSB3-10 (10ft, USB 3.0)</t>
  </si>
  <si>
    <t>Microscope Adapter for Solo and Ultra Series</t>
  </si>
  <si>
    <t>PC Lock - Kensington Style for Document Camera</t>
  </si>
  <si>
    <t>HoverCam Ultra Mount</t>
  </si>
  <si>
    <t>HoverCam Solo Mount</t>
  </si>
  <si>
    <t>RS232C Cable for Ultra</t>
  </si>
  <si>
    <t>Wireless Digital Podiums</t>
  </si>
  <si>
    <t>HCP3</t>
  </si>
  <si>
    <t>Extended Warranties</t>
  </si>
  <si>
    <t>5YRWPW3</t>
  </si>
  <si>
    <t>HCP3-P</t>
  </si>
  <si>
    <t>5YRW</t>
  </si>
  <si>
    <t>Extended 5 Year Warranty On Document Cameras</t>
  </si>
  <si>
    <t>HCP5-i5</t>
  </si>
  <si>
    <t>HCP5-i7</t>
  </si>
  <si>
    <t>3YRWPW3</t>
  </si>
  <si>
    <r>
      <rPr>
        <b/>
        <u/>
        <sz val="12"/>
        <color theme="1"/>
        <rFont val="Calibri (Body)"/>
      </rPr>
      <t>Ultra 10</t>
    </r>
    <r>
      <rPr>
        <sz val="12"/>
        <color theme="1"/>
        <rFont val="Calibri"/>
        <family val="2"/>
        <scheme val="minor"/>
      </rPr>
      <t xml:space="preserve"> -Accidental Damage Insurance + Battery Manintenance - Covers Ultra 10 against accidental damage not related to manufacturing defects. 2 claims maximum during coverage period.</t>
    </r>
  </si>
  <si>
    <r>
      <rPr>
        <b/>
        <u/>
        <sz val="12"/>
        <color theme="1"/>
        <rFont val="Calibri (Body)"/>
      </rPr>
      <t>Pilot X Warranty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(Digital Teaching Station) - Extends standard warranty to 3 years. Covers parts and labor due to manufacturing defects and workmanship.</t>
    </r>
  </si>
  <si>
    <r>
      <rPr>
        <b/>
        <u/>
        <sz val="12"/>
        <color theme="1"/>
        <rFont val="Calibri (Body)"/>
      </rPr>
      <t>Pilot X Tablet Warranty</t>
    </r>
    <r>
      <rPr>
        <sz val="12"/>
        <color theme="1"/>
        <rFont val="Calibri"/>
        <family val="2"/>
        <scheme val="minor"/>
      </rPr>
      <t xml:space="preserve">
Accidental Damage Insurance - Covers tablet against accidental damage. Breakage not related to manufacturing defects. 2 claims maximum during coverage period.</t>
    </r>
  </si>
  <si>
    <r>
      <rPr>
        <b/>
        <u/>
        <sz val="12"/>
        <color theme="1"/>
        <rFont val="Calibri (Body)"/>
      </rPr>
      <t>Pilot 3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- </t>
    </r>
    <r>
      <rPr>
        <b/>
        <u/>
        <sz val="12"/>
        <color theme="1"/>
        <rFont val="Calibri (Body)"/>
      </rPr>
      <t>5 Yr. Warranty</t>
    </r>
    <r>
      <rPr>
        <sz val="12"/>
        <color theme="1"/>
        <rFont val="Calibri"/>
        <family val="2"/>
        <scheme val="minor"/>
      </rPr>
      <t xml:space="preserve"> - Extends standard warranty to 5 years. Covers parts and labor due to manufacturing defects and workmanship.
i5 and i7</t>
    </r>
  </si>
  <si>
    <r>
      <rPr>
        <b/>
        <u/>
        <sz val="12"/>
        <color theme="1"/>
        <rFont val="Calibri (Body)"/>
      </rPr>
      <t>Pilot 3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- </t>
    </r>
    <r>
      <rPr>
        <b/>
        <u/>
        <sz val="12"/>
        <color theme="1"/>
        <rFont val="Calibri (Body)"/>
      </rPr>
      <t>3 Yr Warranty</t>
    </r>
    <r>
      <rPr>
        <sz val="12"/>
        <color theme="1"/>
        <rFont val="Calibri"/>
        <family val="2"/>
        <scheme val="minor"/>
      </rPr>
      <t xml:space="preserve"> - Extends standard warranty to 3 years. Covers parts and labor due to manufacturing defects and workmanship.
i5 and i7</t>
    </r>
  </si>
  <si>
    <r>
      <rPr>
        <b/>
        <u/>
        <sz val="12"/>
        <color theme="1"/>
        <rFont val="Calibri (Body)"/>
      </rPr>
      <t>Pilot 5 - 5 Yr. Warranty</t>
    </r>
    <r>
      <rPr>
        <sz val="12"/>
        <color theme="1"/>
        <rFont val="Calibri"/>
        <family val="2"/>
        <scheme val="minor"/>
      </rPr>
      <t xml:space="preserve"> - Extends standard warranty to 5 years. Covers parts and labor due to manufacturing defects and workmanship. (excludes normal wear items such as the battery.)
i5 and i7</t>
    </r>
  </si>
  <si>
    <r>
      <rPr>
        <b/>
        <u/>
        <sz val="12"/>
        <color theme="1"/>
        <rFont val="Calibri (Body)"/>
      </rPr>
      <t>Pilot 5</t>
    </r>
    <r>
      <rPr>
        <u/>
        <sz val="12"/>
        <color theme="1"/>
        <rFont val="Calibri"/>
        <family val="2"/>
        <scheme val="minor"/>
      </rPr>
      <t xml:space="preserve"> -</t>
    </r>
    <r>
      <rPr>
        <b/>
        <u/>
        <sz val="12"/>
        <color theme="1"/>
        <rFont val="Calibri (Body)"/>
      </rPr>
      <t xml:space="preserve"> 3 Yr. Warranty</t>
    </r>
    <r>
      <rPr>
        <sz val="12"/>
        <color theme="1"/>
        <rFont val="Calibri"/>
        <family val="2"/>
        <scheme val="minor"/>
      </rPr>
      <t xml:space="preserve"> - Extends standard warranty to 3 years. Covers parts and labor due to manufacturing defects and workmanship. (excludes normal wear items such as the battery.)
i5 and i7</t>
    </r>
  </si>
  <si>
    <t>3YRWPXT</t>
  </si>
  <si>
    <t>3YRWPXT-ACCD</t>
  </si>
  <si>
    <t>5YRWPW5</t>
  </si>
  <si>
    <t>3YRWPW5</t>
  </si>
  <si>
    <r>
      <rPr>
        <b/>
        <u/>
        <sz val="12"/>
        <color theme="1"/>
        <rFont val="Calibri (Body)"/>
      </rPr>
      <t>Ultra 10</t>
    </r>
    <r>
      <rPr>
        <sz val="12"/>
        <color theme="1"/>
        <rFont val="Calibri"/>
        <family val="2"/>
        <scheme val="minor"/>
      </rPr>
      <t xml:space="preserve"> - 5 Year Warranty or Replace</t>
    </r>
  </si>
  <si>
    <t>HC-RCVR</t>
  </si>
  <si>
    <t>Pilot X Replacement Battery Kit</t>
  </si>
  <si>
    <t>Pilot 5 Replacement Battery Kit</t>
  </si>
  <si>
    <t>HCPX-BTRY</t>
  </si>
  <si>
    <t>HCP5-BTRY</t>
  </si>
  <si>
    <t>HoverCast Receiver Replacement Unit</t>
  </si>
  <si>
    <t>Green Positioning Mat</t>
  </si>
  <si>
    <t>DC Power Adapter for Ultra 8</t>
  </si>
  <si>
    <t>DC Power Adapter 5 Volt for HoverCast</t>
  </si>
  <si>
    <t>HCPA-HCST</t>
  </si>
  <si>
    <t>HCP3-KBD</t>
  </si>
  <si>
    <t>Pilot 3/5 Replacement Keyboard</t>
  </si>
  <si>
    <t>HCP1TBSSD</t>
  </si>
  <si>
    <t>Pilot 3/5 1TB SSD Upgrade</t>
  </si>
  <si>
    <t>MSRP</t>
  </si>
  <si>
    <t>HCPX-i5</t>
  </si>
  <si>
    <t>HCPX-i7</t>
  </si>
  <si>
    <t>Windows 10 tablet, i7 processor, 4K, 16 GB RAM, 512 GB SSD 13" touch screen, 13MP doc cam, podium</t>
  </si>
  <si>
    <t xml:space="preserve">HCSS II </t>
  </si>
  <si>
    <t>HoverCam Solo 8 Plus (PC &amp; Mac) - 13 MP, true 4K output, USB 3.0, 120 fps, slow motion &amp; time-lapse recording</t>
  </si>
  <si>
    <t>HCD</t>
  </si>
  <si>
    <t>HCPXWT</t>
  </si>
  <si>
    <t>HCPXT-i5</t>
  </si>
  <si>
    <t>HCPXT-i7</t>
  </si>
  <si>
    <t>Pilot X Replacement M3 Tablet</t>
  </si>
  <si>
    <t>Pilot X Replacement i5 Tablet</t>
  </si>
  <si>
    <t>Pilot X Replacement i7 Tablet</t>
  </si>
  <si>
    <r>
      <t>HoverCam Solo Spark II (Win/Mac/Chromebooks) - 8 MP, USB 3.0, 1080p, 30 fps, 4K, 20 fps</t>
    </r>
    <r>
      <rPr>
        <b/>
        <sz val="12"/>
        <color rgb="FF000000"/>
        <rFont val="Calibri"/>
        <family val="2"/>
        <scheme val="minor"/>
      </rPr>
      <t xml:space="preserve"> </t>
    </r>
  </si>
  <si>
    <t>E-Glass</t>
  </si>
  <si>
    <t>HCeG-35</t>
  </si>
  <si>
    <t>eGlass 35" Live view instructional camera with transparent 35" glass whiteboard. Includes table top support stand with lighting; Flex 11 software with Zoom integration; 4 neon dry erase markers; erase cloth.</t>
  </si>
  <si>
    <t>HCeG-50</t>
  </si>
  <si>
    <t>eGlass 50" Live view instructional camera with transparent 50" glass whiteboard. Includes table top support stand with lighting; Flex 11 software with Zoom integration; 4 neon dry erase markers; erase cloth.</t>
  </si>
  <si>
    <t>i5 PC, 256 GB SSD, 8 GB RAM, 13MP doc cam, 21" 10-point multitouch screen</t>
  </si>
  <si>
    <t>i7 PC, 512 GB SSD, 16 GB RAM,  13MP doc cam, 21" 10-point multitouch screen</t>
  </si>
  <si>
    <t>Rechargeable battery, i5 PC, 256 GB SSD, 8 GB RAM, 13MP doc cam, 21" 10-point multitouch screen</t>
  </si>
  <si>
    <t>Rechargeable battery, i7 PC, 512 GB SSD, 16 GB RAM,  13MP Doc Cam, 21" 10-point multitouch screen</t>
  </si>
  <si>
    <t>Pilot Replacement Parts</t>
  </si>
  <si>
    <t>HCU-BTRY</t>
  </si>
  <si>
    <t>Battery for Ultra - Replacement Battery</t>
  </si>
  <si>
    <t>5YRWU10</t>
  </si>
  <si>
    <t>5YRW-ACCDU10</t>
  </si>
  <si>
    <t>4YRWPXT</t>
  </si>
  <si>
    <t>4 Year Pilot X Warranty (doesn't include battery or accidental damage)</t>
  </si>
  <si>
    <t>4YRWPXT-ACCDM3</t>
  </si>
  <si>
    <t>4 Year Pilot X (M3) tablet accidental damage insurance. HoverCam will repair or replace tablet. (Limited to 2 incidents per coverage period)</t>
  </si>
  <si>
    <t>4YRWPXT-ACCDi5</t>
  </si>
  <si>
    <t>4 Year Pilot X (i5) tablet accidental damage insurance. HoverCam will repair or replace tablet. (Limited to 2 incidents per coverage period)</t>
  </si>
  <si>
    <t>4YRWPXT-ACCDi7</t>
  </si>
  <si>
    <t>4 Year Pilot X (i7) tablet accidental insurance  (limit 2 incidents)</t>
  </si>
  <si>
    <t>Windows 10 tablet, i5 processor, 4K, 8 GB RAM, 256 GB SSD 13" touch screen, 13MP doc cam, podium</t>
  </si>
  <si>
    <t>HoverCam Ultra 8 - HDMI, VGA, USB 3.0, LCD viewing monitor, 8MP, RS232</t>
  </si>
  <si>
    <t xml:space="preserve">HoverCam DUO - HDMI, VGA, USB 3.0, 12MP, RS232 </t>
  </si>
  <si>
    <t>Manufacturer Part Number</t>
  </si>
  <si>
    <t>Product Description</t>
  </si>
  <si>
    <t>DIR Discount %</t>
  </si>
  <si>
    <t>DIR Customer Price</t>
  </si>
  <si>
    <t>HoverCam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</si>
</sst>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</numFmts>
  <fonts count="1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2"/>
      <color theme="1"/>
      <name val="Calibri (Body)"/>
    </font>
    <font>
      <u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8"/>
      <color rgb="FF000000"/>
      <name val="Verdana"/>
      <family val="2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4D79B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4" fillId="0" borderId="0" xfId="0" applyFont="1"/>
    <xf numFmtId="6" fontId="6" fillId="0" borderId="0" xfId="0" applyNumberFormat="1" applyFont="1" applyAlignment="1">
      <alignment horizontal="center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6" fontId="6" fillId="0" borderId="0" xfId="0" applyNumberFormat="1" applyFont="1"/>
    <xf numFmtId="0" fontId="1" fillId="0" borderId="1" xfId="0" applyFont="1" applyBorder="1"/>
    <xf numFmtId="164" fontId="6" fillId="0" borderId="0" xfId="0" applyNumberFormat="1" applyFont="1" applyAlignment="1">
      <alignment horizontal="center"/>
    </xf>
    <xf numFmtId="6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6" fontId="5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6" fontId="1" fillId="0" borderId="0" xfId="0" applyNumberFormat="1" applyFont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/>
    <xf numFmtId="0" fontId="10" fillId="0" borderId="0" xfId="0" applyFont="1"/>
    <xf numFmtId="0" fontId="14" fillId="0" borderId="1" xfId="0" applyFont="1" applyBorder="1"/>
    <xf numFmtId="6" fontId="10" fillId="0" borderId="1" xfId="0" applyNumberFormat="1" applyFont="1" applyBorder="1" applyAlignment="1">
      <alignment horizontal="left" vertical="center"/>
    </xf>
    <xf numFmtId="8" fontId="6" fillId="0" borderId="0" xfId="0" applyNumberFormat="1" applyFont="1"/>
    <xf numFmtId="8" fontId="10" fillId="0" borderId="0" xfId="0" applyNumberFormat="1" applyFont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164" fontId="1" fillId="0" borderId="1" xfId="0" applyNumberFormat="1" applyFont="1" applyBorder="1" applyAlignment="1">
      <alignment horizontal="left" vertical="center" wrapText="1"/>
    </xf>
    <xf numFmtId="0" fontId="16" fillId="0" borderId="0" xfId="0" applyFont="1" applyAlignment="1">
      <alignment vertical="top"/>
    </xf>
    <xf numFmtId="0" fontId="17" fillId="4" borderId="1" xfId="0" applyFont="1" applyFill="1" applyBorder="1" applyAlignment="1">
      <alignment horizontal="left" vertical="top" wrapText="1"/>
    </xf>
    <xf numFmtId="10" fontId="17" fillId="4" borderId="1" xfId="0" applyNumberFormat="1" applyFont="1" applyFill="1" applyBorder="1" applyAlignment="1">
      <alignment horizontal="center" vertical="top" wrapText="1"/>
    </xf>
    <xf numFmtId="165" fontId="17" fillId="4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right" vertical="center"/>
    </xf>
    <xf numFmtId="165" fontId="10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/>
    </xf>
    <xf numFmtId="165" fontId="6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6" fillId="0" borderId="1" xfId="0" applyNumberFormat="1" applyFont="1" applyBorder="1" applyAlignment="1">
      <alignment horizontal="right" vertical="center" wrapText="1"/>
    </xf>
    <xf numFmtId="165" fontId="10" fillId="0" borderId="1" xfId="0" applyNumberFormat="1" applyFont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/>
    </xf>
    <xf numFmtId="165" fontId="10" fillId="0" borderId="2" xfId="0" applyNumberFormat="1" applyFont="1" applyBorder="1" applyAlignment="1">
      <alignment horizontal="right" vertical="center" wrapText="1"/>
    </xf>
    <xf numFmtId="165" fontId="6" fillId="0" borderId="2" xfId="0" applyNumberFormat="1" applyFont="1" applyBorder="1" applyAlignment="1">
      <alignment horizontal="right" vertical="center"/>
    </xf>
    <xf numFmtId="10" fontId="10" fillId="0" borderId="1" xfId="0" applyNumberFormat="1" applyFont="1" applyBorder="1" applyAlignment="1">
      <alignment horizontal="right"/>
    </xf>
    <xf numFmtId="10" fontId="1" fillId="0" borderId="1" xfId="0" applyNumberFormat="1" applyFont="1" applyBorder="1" applyAlignment="1">
      <alignment horizontal="right"/>
    </xf>
    <xf numFmtId="10" fontId="6" fillId="0" borderId="0" xfId="0" applyNumberFormat="1" applyFont="1" applyAlignment="1">
      <alignment horizontal="right"/>
    </xf>
    <xf numFmtId="10" fontId="0" fillId="0" borderId="0" xfId="0" applyNumberFormat="1" applyAlignment="1">
      <alignment horizontal="right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3"/>
  <sheetViews>
    <sheetView tabSelected="1" zoomScaleNormal="100" workbookViewId="0">
      <selection activeCell="A28" sqref="A28"/>
    </sheetView>
  </sheetViews>
  <sheetFormatPr defaultColWidth="8.88671875" defaultRowHeight="14.4"/>
  <cols>
    <col min="1" max="1" width="26.109375" customWidth="1"/>
    <col min="2" max="2" width="102.77734375" customWidth="1"/>
    <col min="3" max="3" width="17.6640625" style="48" customWidth="1"/>
    <col min="4" max="4" width="17.6640625" style="57" customWidth="1"/>
    <col min="5" max="5" width="17.6640625" style="48" customWidth="1"/>
    <col min="6" max="7" width="18.88671875" style="4" customWidth="1"/>
    <col min="9" max="9" width="9.109375" customWidth="1"/>
    <col min="11" max="11" width="14.44140625" bestFit="1" customWidth="1"/>
  </cols>
  <sheetData>
    <row r="1" spans="1:11" s="36" customFormat="1" ht="76.2" customHeight="1">
      <c r="A1" s="64" t="s">
        <v>109</v>
      </c>
      <c r="B1" s="64"/>
      <c r="C1" s="64"/>
      <c r="D1" s="64"/>
      <c r="E1" s="64"/>
    </row>
    <row r="2" spans="1:11" s="36" customFormat="1" ht="32.4" customHeight="1">
      <c r="A2" s="37" t="s">
        <v>105</v>
      </c>
      <c r="B2" s="37" t="s">
        <v>106</v>
      </c>
      <c r="C2" s="39" t="s">
        <v>66</v>
      </c>
      <c r="D2" s="38" t="s">
        <v>107</v>
      </c>
      <c r="E2" s="39" t="s">
        <v>108</v>
      </c>
    </row>
    <row r="3" spans="1:11" s="1" customFormat="1" ht="15.6">
      <c r="A3" s="60" t="s">
        <v>0</v>
      </c>
      <c r="B3" s="60"/>
      <c r="C3" s="60"/>
      <c r="D3" s="60"/>
      <c r="E3" s="60"/>
      <c r="F3" s="21"/>
      <c r="G3" s="21"/>
      <c r="K3" s="9"/>
    </row>
    <row r="4" spans="1:11" s="1" customFormat="1" ht="15.6">
      <c r="A4" s="28" t="s">
        <v>70</v>
      </c>
      <c r="B4" s="28" t="s">
        <v>79</v>
      </c>
      <c r="C4" s="40">
        <v>399</v>
      </c>
      <c r="D4" s="54">
        <v>0.1</v>
      </c>
      <c r="E4" s="49">
        <f>C4*(1-D4)*(1+0.75%)</f>
        <v>361.79325000000006</v>
      </c>
      <c r="F4" s="22"/>
      <c r="G4" s="22"/>
      <c r="H4" s="14"/>
    </row>
    <row r="5" spans="1:11" s="1" customFormat="1" ht="15.6">
      <c r="A5" s="2" t="s">
        <v>1</v>
      </c>
      <c r="B5" s="15" t="s">
        <v>71</v>
      </c>
      <c r="C5" s="41">
        <v>493</v>
      </c>
      <c r="D5" s="54">
        <v>0.1</v>
      </c>
      <c r="E5" s="49">
        <f>C5*(1-D5)*(1+0.75%)</f>
        <v>447.02775000000003</v>
      </c>
      <c r="F5" s="22"/>
      <c r="G5" s="22"/>
      <c r="H5" s="14"/>
    </row>
    <row r="6" spans="1:11" s="1" customFormat="1" ht="15.6">
      <c r="A6" s="15" t="s">
        <v>72</v>
      </c>
      <c r="B6" s="15" t="s">
        <v>104</v>
      </c>
      <c r="C6" s="41">
        <v>599</v>
      </c>
      <c r="D6" s="54">
        <v>0.1</v>
      </c>
      <c r="E6" s="49">
        <f>C6*(1-D6)*(1+0.75%)</f>
        <v>543.14325000000008</v>
      </c>
      <c r="F6" s="22"/>
      <c r="G6" s="22"/>
      <c r="H6" s="14"/>
    </row>
    <row r="7" spans="1:11" s="1" customFormat="1" ht="15.6">
      <c r="A7" s="2" t="s">
        <v>2</v>
      </c>
      <c r="B7" s="15" t="s">
        <v>103</v>
      </c>
      <c r="C7" s="41">
        <v>847</v>
      </c>
      <c r="D7" s="54">
        <v>0.1</v>
      </c>
      <c r="E7" s="49">
        <f>C7*(1-D7)*(1+0.75%)</f>
        <v>768.0172500000001</v>
      </c>
      <c r="F7" s="16"/>
      <c r="G7" s="20"/>
      <c r="H7" s="14"/>
    </row>
    <row r="8" spans="1:11" s="1" customFormat="1" ht="15.6">
      <c r="A8" s="60" t="s">
        <v>3</v>
      </c>
      <c r="B8" s="60"/>
      <c r="C8" s="60"/>
      <c r="D8" s="60"/>
      <c r="E8" s="60"/>
      <c r="F8" s="21"/>
      <c r="G8" s="21"/>
    </row>
    <row r="9" spans="1:11" s="1" customFormat="1" ht="15.6">
      <c r="A9" s="15" t="s">
        <v>4</v>
      </c>
      <c r="B9" s="15" t="s">
        <v>18</v>
      </c>
      <c r="C9" s="42">
        <v>67</v>
      </c>
      <c r="D9" s="55">
        <v>0.1</v>
      </c>
      <c r="E9" s="42">
        <f>C9*(1-D9)*(1+0.75%)</f>
        <v>60.752250000000011</v>
      </c>
      <c r="F9" s="23"/>
      <c r="G9" s="23"/>
    </row>
    <row r="10" spans="1:11" s="1" customFormat="1" ht="15.6">
      <c r="A10" s="15" t="s">
        <v>5</v>
      </c>
      <c r="B10" s="15" t="s">
        <v>19</v>
      </c>
      <c r="C10" s="42">
        <v>40</v>
      </c>
      <c r="D10" s="55">
        <v>0.1</v>
      </c>
      <c r="E10" s="42">
        <f>C10*(1-D10)*(1+0.75%)</f>
        <v>36.270000000000003</v>
      </c>
      <c r="F10" s="23"/>
      <c r="G10" s="23"/>
    </row>
    <row r="11" spans="1:11" s="1" customFormat="1" ht="15.6">
      <c r="A11" s="15" t="s">
        <v>6</v>
      </c>
      <c r="B11" s="15" t="s">
        <v>20</v>
      </c>
      <c r="C11" s="42">
        <v>10</v>
      </c>
      <c r="D11" s="55">
        <v>0.1</v>
      </c>
      <c r="E11" s="42">
        <f>C11*(1-D11)*(1+0.75%)</f>
        <v>9.0675000000000008</v>
      </c>
      <c r="F11" s="23"/>
      <c r="G11" s="23"/>
    </row>
    <row r="12" spans="1:11" s="1" customFormat="1" ht="15.6">
      <c r="A12" s="15" t="s">
        <v>7</v>
      </c>
      <c r="B12" s="15" t="s">
        <v>21</v>
      </c>
      <c r="C12" s="42">
        <v>47</v>
      </c>
      <c r="D12" s="55">
        <v>0.1</v>
      </c>
      <c r="E12" s="42">
        <f>C12*(1-D12)*(1+0.75%)</f>
        <v>42.617250000000006</v>
      </c>
      <c r="F12" s="23"/>
      <c r="G12" s="23"/>
    </row>
    <row r="13" spans="1:11" s="1" customFormat="1" ht="15.6">
      <c r="A13" s="15" t="s">
        <v>8</v>
      </c>
      <c r="B13" s="15" t="s">
        <v>22</v>
      </c>
      <c r="C13" s="42">
        <v>33</v>
      </c>
      <c r="D13" s="55">
        <v>0.1</v>
      </c>
      <c r="E13" s="42">
        <f>C13*(1-D13)*(1+0.75%)</f>
        <v>29.922750000000001</v>
      </c>
      <c r="F13" s="23"/>
      <c r="G13" s="23"/>
    </row>
    <row r="14" spans="1:11" s="1" customFormat="1" ht="15.6">
      <c r="A14" s="15" t="s">
        <v>9</v>
      </c>
      <c r="B14" s="15" t="s">
        <v>23</v>
      </c>
      <c r="C14" s="42">
        <v>53</v>
      </c>
      <c r="D14" s="55">
        <v>0.1</v>
      </c>
      <c r="E14" s="42">
        <f>C14*(1-D14)*(1+0.75%)</f>
        <v>48.057750000000006</v>
      </c>
      <c r="F14" s="23"/>
      <c r="G14" s="23"/>
    </row>
    <row r="15" spans="1:11" s="1" customFormat="1" ht="15.6">
      <c r="A15" s="15" t="s">
        <v>10</v>
      </c>
      <c r="B15" s="15" t="s">
        <v>24</v>
      </c>
      <c r="C15" s="42">
        <v>40</v>
      </c>
      <c r="D15" s="55">
        <v>0.1</v>
      </c>
      <c r="E15" s="42">
        <f>C15*(1-D15)*(1+0.75%)</f>
        <v>36.270000000000003</v>
      </c>
      <c r="F15" s="23"/>
      <c r="G15" s="23"/>
    </row>
    <row r="16" spans="1:11" s="1" customFormat="1" ht="15.6">
      <c r="A16" s="15" t="s">
        <v>11</v>
      </c>
      <c r="B16" s="15" t="s">
        <v>25</v>
      </c>
      <c r="C16" s="42">
        <v>27</v>
      </c>
      <c r="D16" s="55">
        <v>0.1</v>
      </c>
      <c r="E16" s="42">
        <f>C16*(1-D16)*(1+0.75%)</f>
        <v>24.482250000000001</v>
      </c>
      <c r="F16" s="23"/>
      <c r="G16" s="23"/>
    </row>
    <row r="17" spans="1:9" s="1" customFormat="1" ht="15.6">
      <c r="A17" s="15" t="s">
        <v>12</v>
      </c>
      <c r="B17" s="15" t="s">
        <v>58</v>
      </c>
      <c r="C17" s="42">
        <v>10</v>
      </c>
      <c r="D17" s="55">
        <v>0.1</v>
      </c>
      <c r="E17" s="42">
        <f>C17*(1-D17)*(1+0.75%)</f>
        <v>9.0675000000000008</v>
      </c>
      <c r="F17" s="23"/>
      <c r="G17" s="23"/>
    </row>
    <row r="18" spans="1:9" s="1" customFormat="1" ht="15.6">
      <c r="A18" s="15" t="s">
        <v>13</v>
      </c>
      <c r="B18" s="15" t="s">
        <v>26</v>
      </c>
      <c r="C18" s="42">
        <v>20</v>
      </c>
      <c r="D18" s="55">
        <v>0.1</v>
      </c>
      <c r="E18" s="42">
        <f>C18*(1-D18)*(1+0.75%)</f>
        <v>18.135000000000002</v>
      </c>
      <c r="F18" s="23"/>
      <c r="G18" s="23"/>
    </row>
    <row r="19" spans="1:9" s="1" customFormat="1" ht="15.6">
      <c r="A19" s="15" t="s">
        <v>14</v>
      </c>
      <c r="B19" s="15" t="s">
        <v>27</v>
      </c>
      <c r="C19" s="42">
        <v>53</v>
      </c>
      <c r="D19" s="55">
        <v>0.1</v>
      </c>
      <c r="E19" s="42">
        <f>C19*(1-D19)*(1+0.75%)</f>
        <v>48.057750000000006</v>
      </c>
      <c r="F19" s="23"/>
      <c r="G19" s="23"/>
    </row>
    <row r="20" spans="1:9" s="1" customFormat="1" ht="15.6">
      <c r="A20" s="15" t="s">
        <v>15</v>
      </c>
      <c r="B20" s="15" t="s">
        <v>28</v>
      </c>
      <c r="C20" s="42">
        <v>67</v>
      </c>
      <c r="D20" s="55">
        <v>0.1</v>
      </c>
      <c r="E20" s="42">
        <f>C20*(1-D20)*(1+0.75%)</f>
        <v>60.752250000000011</v>
      </c>
      <c r="F20" s="23"/>
      <c r="G20" s="23"/>
    </row>
    <row r="21" spans="1:9" s="1" customFormat="1" ht="15.6">
      <c r="A21" s="15" t="s">
        <v>16</v>
      </c>
      <c r="B21" s="15" t="s">
        <v>59</v>
      </c>
      <c r="C21" s="42">
        <v>40</v>
      </c>
      <c r="D21" s="55">
        <v>0.1</v>
      </c>
      <c r="E21" s="42">
        <f>C21*(1-D21)*(1+0.75%)</f>
        <v>36.270000000000003</v>
      </c>
      <c r="F21" s="23"/>
      <c r="G21" s="23"/>
    </row>
    <row r="22" spans="1:9" s="1" customFormat="1" ht="15.6">
      <c r="A22" s="15" t="s">
        <v>17</v>
      </c>
      <c r="B22" s="15" t="s">
        <v>29</v>
      </c>
      <c r="C22" s="42">
        <v>40</v>
      </c>
      <c r="D22" s="55">
        <v>0.1</v>
      </c>
      <c r="E22" s="42">
        <f>C22*(1-D22)*(1+0.75%)</f>
        <v>36.270000000000003</v>
      </c>
      <c r="F22" s="23"/>
      <c r="G22" s="23"/>
    </row>
    <row r="23" spans="1:9" s="1" customFormat="1" ht="15.6">
      <c r="A23" s="15" t="s">
        <v>61</v>
      </c>
      <c r="B23" s="15" t="s">
        <v>60</v>
      </c>
      <c r="C23" s="42">
        <v>40</v>
      </c>
      <c r="D23" s="55">
        <v>0.1</v>
      </c>
      <c r="E23" s="42">
        <f>C23*(1-D23)*(1+0.75%)</f>
        <v>36.270000000000003</v>
      </c>
      <c r="F23" s="23"/>
      <c r="G23" s="23"/>
    </row>
    <row r="24" spans="1:9" s="1" customFormat="1" ht="15.6">
      <c r="A24" s="15" t="s">
        <v>90</v>
      </c>
      <c r="B24" s="15" t="s">
        <v>91</v>
      </c>
      <c r="C24" s="42">
        <v>115</v>
      </c>
      <c r="D24" s="55">
        <v>0.1</v>
      </c>
      <c r="E24" s="42">
        <f>C24*(1-D24)*(1+0.75%)</f>
        <v>104.27625</v>
      </c>
      <c r="F24" s="16"/>
      <c r="G24" s="16"/>
    </row>
    <row r="25" spans="1:9" s="1" customFormat="1" ht="15.6">
      <c r="A25" s="61" t="s">
        <v>30</v>
      </c>
      <c r="B25" s="61"/>
      <c r="C25" s="61"/>
      <c r="D25" s="62"/>
      <c r="E25" s="62"/>
      <c r="F25" s="21"/>
      <c r="G25" s="21"/>
    </row>
    <row r="26" spans="1:9" s="1" customFormat="1" ht="15.6">
      <c r="A26" s="25" t="s">
        <v>67</v>
      </c>
      <c r="B26" s="26" t="s">
        <v>102</v>
      </c>
      <c r="C26" s="43">
        <v>4284</v>
      </c>
      <c r="D26" s="55">
        <v>0.1</v>
      </c>
      <c r="E26" s="50">
        <f>C26*(1-D26)*(1+0.75%)</f>
        <v>3884.5170000000003</v>
      </c>
      <c r="F26" s="27"/>
      <c r="G26" s="27"/>
      <c r="H26" s="27"/>
      <c r="I26" s="27"/>
    </row>
    <row r="27" spans="1:9" s="1" customFormat="1" ht="15.6">
      <c r="A27" s="25" t="s">
        <v>68</v>
      </c>
      <c r="B27" s="26" t="s">
        <v>69</v>
      </c>
      <c r="C27" s="43">
        <v>4730</v>
      </c>
      <c r="D27" s="55">
        <v>0.1</v>
      </c>
      <c r="E27" s="50">
        <f>C27*(1-D27)*(1+0.75%)</f>
        <v>4288.9275000000007</v>
      </c>
      <c r="F27" s="27"/>
      <c r="G27" s="27"/>
      <c r="H27" s="27"/>
      <c r="I27" s="27"/>
    </row>
    <row r="28" spans="1:9" s="1" customFormat="1" ht="15.6">
      <c r="A28" s="26" t="s">
        <v>31</v>
      </c>
      <c r="B28" s="26" t="s">
        <v>85</v>
      </c>
      <c r="C28" s="44">
        <v>4570</v>
      </c>
      <c r="D28" s="55">
        <v>0.1</v>
      </c>
      <c r="E28" s="44">
        <f>C28*(1-D28)*(1+0.75%)</f>
        <v>4143.8474999999999</v>
      </c>
      <c r="F28" s="30"/>
      <c r="G28" s="31"/>
      <c r="H28" s="27"/>
    </row>
    <row r="29" spans="1:9" s="1" customFormat="1" ht="15.6">
      <c r="A29" s="26" t="s">
        <v>34</v>
      </c>
      <c r="B29" s="26" t="s">
        <v>86</v>
      </c>
      <c r="C29" s="44">
        <v>5713</v>
      </c>
      <c r="D29" s="55">
        <v>0.1</v>
      </c>
      <c r="E29" s="44">
        <f>C29*(1-D29)*(1+0.75%)</f>
        <v>5180.2627499999999</v>
      </c>
      <c r="F29" s="30"/>
      <c r="G29" s="31"/>
      <c r="H29" s="27"/>
    </row>
    <row r="30" spans="1:9" s="1" customFormat="1" ht="15.6">
      <c r="A30" s="26" t="s">
        <v>37</v>
      </c>
      <c r="B30" s="26" t="s">
        <v>87</v>
      </c>
      <c r="C30" s="44">
        <v>5713</v>
      </c>
      <c r="D30" s="55">
        <v>0.1</v>
      </c>
      <c r="E30" s="44">
        <f>C30*(1-D30)*(1+0.75%)</f>
        <v>5180.2627499999999</v>
      </c>
      <c r="F30" s="30"/>
      <c r="G30" s="31"/>
      <c r="H30" s="27"/>
    </row>
    <row r="31" spans="1:9" s="1" customFormat="1" ht="15.6">
      <c r="A31" s="26" t="s">
        <v>38</v>
      </c>
      <c r="B31" s="26" t="s">
        <v>88</v>
      </c>
      <c r="C31" s="44">
        <v>7141</v>
      </c>
      <c r="D31" s="55">
        <v>0.1</v>
      </c>
      <c r="E31" s="44">
        <f>C31*(1-D31)*(1+0.75%)</f>
        <v>6475.1017500000007</v>
      </c>
      <c r="F31" s="24"/>
      <c r="G31" s="31"/>
      <c r="H31" s="7"/>
    </row>
    <row r="32" spans="1:9" s="1" customFormat="1" ht="15.6">
      <c r="A32" s="61" t="s">
        <v>89</v>
      </c>
      <c r="B32" s="61"/>
      <c r="C32" s="61"/>
      <c r="D32" s="62"/>
      <c r="E32" s="62"/>
      <c r="F32" s="24"/>
      <c r="G32" s="31"/>
      <c r="H32" s="7"/>
    </row>
    <row r="33" spans="1:10" s="1" customFormat="1" ht="15.6">
      <c r="A33" s="15" t="s">
        <v>56</v>
      </c>
      <c r="B33" s="15" t="s">
        <v>54</v>
      </c>
      <c r="C33" s="42">
        <v>295</v>
      </c>
      <c r="D33" s="55">
        <v>0.1</v>
      </c>
      <c r="E33" s="44">
        <f>C33*(1-D33)*(1+0.75%)</f>
        <v>267.49125000000004</v>
      </c>
      <c r="F33" s="24"/>
      <c r="G33" s="24"/>
    </row>
    <row r="34" spans="1:10" s="1" customFormat="1" ht="15.6">
      <c r="A34" s="15" t="s">
        <v>55</v>
      </c>
      <c r="B34" s="15" t="s">
        <v>53</v>
      </c>
      <c r="C34" s="42">
        <v>266</v>
      </c>
      <c r="D34" s="55">
        <v>0.1</v>
      </c>
      <c r="E34" s="44">
        <f>C34*(1-D34)*(1+0.75%)</f>
        <v>241.19550000000001</v>
      </c>
      <c r="F34" s="24"/>
      <c r="G34" s="24"/>
    </row>
    <row r="35" spans="1:10" s="1" customFormat="1" ht="15.6">
      <c r="A35" s="29" t="s">
        <v>73</v>
      </c>
      <c r="B35" s="26" t="s">
        <v>76</v>
      </c>
      <c r="C35" s="45">
        <v>3213</v>
      </c>
      <c r="D35" s="55">
        <v>0.1</v>
      </c>
      <c r="E35" s="44">
        <f>C35*(1-D35)*(1+0.75%)</f>
        <v>2913.3877500000003</v>
      </c>
      <c r="F35" s="24"/>
      <c r="G35" s="24"/>
      <c r="H35" s="3"/>
      <c r="I35" s="3"/>
      <c r="J35" s="3"/>
    </row>
    <row r="36" spans="1:10" s="1" customFormat="1" ht="15.6">
      <c r="A36" s="29" t="s">
        <v>74</v>
      </c>
      <c r="B36" s="26" t="s">
        <v>77</v>
      </c>
      <c r="C36" s="45">
        <v>3855</v>
      </c>
      <c r="D36" s="55">
        <v>0.1</v>
      </c>
      <c r="E36" s="44">
        <f>C36*(1-D36)*(1+0.75%)</f>
        <v>3495.5212500000002</v>
      </c>
      <c r="F36" s="24"/>
      <c r="G36" s="24"/>
      <c r="H36" s="3"/>
      <c r="I36" s="3"/>
      <c r="J36" s="3"/>
    </row>
    <row r="37" spans="1:10" s="1" customFormat="1" ht="15.6">
      <c r="A37" s="29" t="s">
        <v>75</v>
      </c>
      <c r="B37" s="26" t="s">
        <v>78</v>
      </c>
      <c r="C37" s="45">
        <v>4284</v>
      </c>
      <c r="D37" s="55">
        <v>0.1</v>
      </c>
      <c r="E37" s="44">
        <f>C37*(1-D37)*(1+0.75%)</f>
        <v>3884.5170000000003</v>
      </c>
      <c r="F37" s="17"/>
      <c r="G37" s="17"/>
      <c r="H37" s="8"/>
      <c r="I37" s="3"/>
      <c r="J37" s="3"/>
    </row>
    <row r="38" spans="1:10" s="1" customFormat="1" ht="15.6">
      <c r="A38" s="15" t="s">
        <v>52</v>
      </c>
      <c r="B38" s="15" t="s">
        <v>57</v>
      </c>
      <c r="C38" s="42">
        <v>249</v>
      </c>
      <c r="D38" s="55">
        <v>0.1</v>
      </c>
      <c r="E38" s="51">
        <f>C38*(1-D38)*(1+0.75%)</f>
        <v>225.78075000000001</v>
      </c>
      <c r="F38" s="17"/>
      <c r="G38" s="17"/>
      <c r="H38" s="8"/>
      <c r="I38" s="3"/>
      <c r="J38" s="3"/>
    </row>
    <row r="39" spans="1:10" s="1" customFormat="1" ht="15.6">
      <c r="A39" s="15" t="s">
        <v>64</v>
      </c>
      <c r="B39" s="15" t="s">
        <v>65</v>
      </c>
      <c r="C39" s="42">
        <v>415</v>
      </c>
      <c r="D39" s="55">
        <v>0.1</v>
      </c>
      <c r="E39" s="51">
        <f>C39*(1-D39)*(1+0.75%)</f>
        <v>376.30125000000004</v>
      </c>
      <c r="F39" s="17"/>
      <c r="G39" s="17"/>
      <c r="H39" s="8"/>
      <c r="I39" s="3"/>
      <c r="J39" s="3"/>
    </row>
    <row r="40" spans="1:10" s="1" customFormat="1" ht="15.6">
      <c r="A40" s="15" t="s">
        <v>62</v>
      </c>
      <c r="B40" s="15" t="s">
        <v>63</v>
      </c>
      <c r="C40" s="42">
        <v>149</v>
      </c>
      <c r="D40" s="55">
        <v>0.1</v>
      </c>
      <c r="E40" s="42">
        <f>C40*(1-D40)*(1+0.75%)</f>
        <v>135.10575</v>
      </c>
      <c r="F40" s="17"/>
      <c r="G40" s="17"/>
      <c r="H40" s="8"/>
      <c r="I40" s="3"/>
      <c r="J40" s="3"/>
    </row>
    <row r="41" spans="1:10" s="1" customFormat="1" ht="15.6">
      <c r="A41" s="61" t="s">
        <v>80</v>
      </c>
      <c r="B41" s="60"/>
      <c r="C41" s="60"/>
      <c r="D41" s="63"/>
      <c r="E41" s="63"/>
      <c r="F41" s="17"/>
      <c r="G41" s="17"/>
      <c r="H41" s="8"/>
      <c r="I41" s="3"/>
      <c r="J41" s="3"/>
    </row>
    <row r="42" spans="1:10" s="1" customFormat="1" ht="15.6">
      <c r="A42" s="29" t="s">
        <v>81</v>
      </c>
      <c r="B42" s="26" t="s">
        <v>82</v>
      </c>
      <c r="C42" s="43">
        <v>2198</v>
      </c>
      <c r="D42" s="55">
        <v>0.1</v>
      </c>
      <c r="E42" s="52">
        <f>C42*(1-D42)*(1+0.75%)</f>
        <v>1993.0365000000002</v>
      </c>
      <c r="F42" s="18"/>
      <c r="G42" s="18"/>
    </row>
    <row r="43" spans="1:10" s="1" customFormat="1" ht="15.6">
      <c r="A43" s="29" t="s">
        <v>83</v>
      </c>
      <c r="B43" s="26" t="s">
        <v>84</v>
      </c>
      <c r="C43" s="43">
        <v>3298</v>
      </c>
      <c r="D43" s="55">
        <v>0.1</v>
      </c>
      <c r="E43" s="52">
        <f>C43*(1-D43)*(1+0.75%)</f>
        <v>2990.4615000000003</v>
      </c>
      <c r="F43" s="19"/>
      <c r="G43" s="19"/>
    </row>
    <row r="44" spans="1:10" s="1" customFormat="1" ht="15.6">
      <c r="A44" s="58" t="s">
        <v>32</v>
      </c>
      <c r="B44" s="59"/>
      <c r="C44" s="59"/>
      <c r="D44" s="59"/>
      <c r="E44" s="59"/>
      <c r="F44" s="16"/>
      <c r="G44" s="16"/>
    </row>
    <row r="45" spans="1:10" s="1" customFormat="1" ht="15.6">
      <c r="A45" s="6" t="s">
        <v>35</v>
      </c>
      <c r="B45" s="6" t="s">
        <v>36</v>
      </c>
      <c r="C45" s="46">
        <v>50</v>
      </c>
      <c r="D45" s="55">
        <v>0.1</v>
      </c>
      <c r="E45" s="53">
        <f>C45*(1-D45)*(1+0.75%)</f>
        <v>45.337500000000006</v>
      </c>
      <c r="F45" s="16"/>
      <c r="G45" s="16"/>
    </row>
    <row r="46" spans="1:10" s="1" customFormat="1" ht="15.6">
      <c r="A46" s="32" t="s">
        <v>92</v>
      </c>
      <c r="B46" s="11" t="s">
        <v>51</v>
      </c>
      <c r="C46" s="46">
        <v>208</v>
      </c>
      <c r="D46" s="55">
        <v>0.1</v>
      </c>
      <c r="E46" s="53">
        <f>C46*(1-D46)*(1+0.75%)</f>
        <v>188.60400000000004</v>
      </c>
      <c r="F46" s="16"/>
      <c r="G46" s="16"/>
    </row>
    <row r="47" spans="1:10" s="1" customFormat="1" ht="31.2">
      <c r="A47" s="33" t="s">
        <v>93</v>
      </c>
      <c r="B47" s="11" t="s">
        <v>40</v>
      </c>
      <c r="C47" s="41">
        <v>415</v>
      </c>
      <c r="D47" s="55">
        <v>0.1</v>
      </c>
      <c r="E47" s="41">
        <f>C47*(1-D47)*(1+0.75%)</f>
        <v>376.30125000000004</v>
      </c>
      <c r="F47" s="16"/>
      <c r="G47" s="16"/>
    </row>
    <row r="48" spans="1:10" s="1" customFormat="1" ht="31.2">
      <c r="A48" s="11" t="s">
        <v>47</v>
      </c>
      <c r="B48" s="11" t="s">
        <v>41</v>
      </c>
      <c r="C48" s="41">
        <v>499</v>
      </c>
      <c r="D48" s="55">
        <v>0.1</v>
      </c>
      <c r="E48" s="41">
        <f>C48*(1-D48)*(1+0.75%)</f>
        <v>452.46825000000007</v>
      </c>
      <c r="F48" s="16"/>
      <c r="G48" s="16"/>
    </row>
    <row r="49" spans="1:7" s="1" customFormat="1" ht="46.8">
      <c r="A49" s="12" t="s">
        <v>48</v>
      </c>
      <c r="B49" s="12" t="s">
        <v>42</v>
      </c>
      <c r="C49" s="41">
        <v>499</v>
      </c>
      <c r="D49" s="55">
        <v>0.1</v>
      </c>
      <c r="E49" s="41">
        <f>C49*(1-D49)*(1+0.75%)</f>
        <v>452.46825000000007</v>
      </c>
      <c r="F49" s="16"/>
      <c r="G49" s="16"/>
    </row>
    <row r="50" spans="1:7" s="1" customFormat="1" ht="15.6">
      <c r="A50" s="34" t="s">
        <v>94</v>
      </c>
      <c r="B50" s="35" t="s">
        <v>95</v>
      </c>
      <c r="C50" s="42">
        <v>998.33333333333337</v>
      </c>
      <c r="D50" s="55">
        <v>0.1</v>
      </c>
      <c r="E50" s="42">
        <f>C50*(1-D50)*(1+0.75%)</f>
        <v>905.2387500000001</v>
      </c>
      <c r="F50" s="16"/>
      <c r="G50" s="16"/>
    </row>
    <row r="51" spans="1:7" s="1" customFormat="1" ht="31.2">
      <c r="A51" s="34" t="s">
        <v>96</v>
      </c>
      <c r="B51" s="35" t="s">
        <v>97</v>
      </c>
      <c r="C51" s="42">
        <v>998.33333333333337</v>
      </c>
      <c r="D51" s="55">
        <v>0.1</v>
      </c>
      <c r="E51" s="42">
        <f>C51*(1-D51)*(1+0.75%)</f>
        <v>905.2387500000001</v>
      </c>
      <c r="F51" s="16"/>
      <c r="G51" s="16"/>
    </row>
    <row r="52" spans="1:7" s="1" customFormat="1" ht="31.2">
      <c r="A52" s="34" t="s">
        <v>98</v>
      </c>
      <c r="B52" s="35" t="s">
        <v>99</v>
      </c>
      <c r="C52" s="42">
        <v>1165</v>
      </c>
      <c r="D52" s="55">
        <v>0.1</v>
      </c>
      <c r="E52" s="42">
        <f>C52*(1-D52)*(1+0.75%)</f>
        <v>1056.36375</v>
      </c>
      <c r="F52" s="16"/>
      <c r="G52" s="16"/>
    </row>
    <row r="53" spans="1:7" s="1" customFormat="1" ht="15.6">
      <c r="A53" s="34" t="s">
        <v>100</v>
      </c>
      <c r="B53" s="35" t="s">
        <v>101</v>
      </c>
      <c r="C53" s="42">
        <v>1331.6666666666667</v>
      </c>
      <c r="D53" s="55">
        <v>0.1</v>
      </c>
      <c r="E53" s="42">
        <f>C53*(1-D53)*(1+0.75%)</f>
        <v>1207.48875</v>
      </c>
      <c r="F53" s="16"/>
      <c r="G53" s="16"/>
    </row>
    <row r="54" spans="1:7" s="1" customFormat="1" ht="46.8">
      <c r="A54" s="10" t="s">
        <v>39</v>
      </c>
      <c r="B54" s="13" t="s">
        <v>44</v>
      </c>
      <c r="C54" s="41">
        <v>499</v>
      </c>
      <c r="D54" s="55">
        <v>0.1</v>
      </c>
      <c r="E54" s="41">
        <f>C54*(1-D54)*(1+0.75%)</f>
        <v>452.46825000000007</v>
      </c>
      <c r="F54" s="16"/>
      <c r="G54" s="16"/>
    </row>
    <row r="55" spans="1:7" s="1" customFormat="1" ht="46.8">
      <c r="A55" s="10" t="s">
        <v>33</v>
      </c>
      <c r="B55" s="13" t="s">
        <v>43</v>
      </c>
      <c r="C55" s="41">
        <v>699</v>
      </c>
      <c r="D55" s="55">
        <v>0.1</v>
      </c>
      <c r="E55" s="41">
        <f>C55*(1-D55)*(1+0.75%)</f>
        <v>633.81825000000003</v>
      </c>
      <c r="F55" s="5"/>
      <c r="G55" s="5"/>
    </row>
    <row r="56" spans="1:7" s="1" customFormat="1" ht="46.8">
      <c r="A56" s="10" t="s">
        <v>50</v>
      </c>
      <c r="B56" s="11" t="s">
        <v>46</v>
      </c>
      <c r="C56" s="41">
        <v>599</v>
      </c>
      <c r="D56" s="55">
        <v>0.1</v>
      </c>
      <c r="E56" s="41">
        <f>C56*(1-D56)*(1+0.75%)</f>
        <v>543.14325000000008</v>
      </c>
      <c r="F56" s="3"/>
      <c r="G56" s="3"/>
    </row>
    <row r="57" spans="1:7" s="1" customFormat="1" ht="46.8">
      <c r="A57" s="10" t="s">
        <v>49</v>
      </c>
      <c r="B57" s="11" t="s">
        <v>45</v>
      </c>
      <c r="C57" s="41">
        <v>799</v>
      </c>
      <c r="D57" s="55">
        <v>0.1</v>
      </c>
      <c r="E57" s="41">
        <f>C57*(1-D57)*(1+0.75%)</f>
        <v>724.4932500000001</v>
      </c>
      <c r="F57" s="3"/>
      <c r="G57" s="3"/>
    </row>
    <row r="58" spans="1:7" s="1" customFormat="1" ht="15.6">
      <c r="C58" s="47"/>
      <c r="D58" s="56"/>
      <c r="E58" s="47"/>
      <c r="F58" s="3"/>
      <c r="G58" s="3"/>
    </row>
    <row r="59" spans="1:7" s="1" customFormat="1" ht="15.6">
      <c r="C59" s="47"/>
      <c r="D59" s="56"/>
      <c r="E59" s="47"/>
      <c r="F59" s="3"/>
      <c r="G59" s="3"/>
    </row>
    <row r="60" spans="1:7" s="1" customFormat="1" ht="15.6">
      <c r="C60" s="47"/>
      <c r="D60" s="56"/>
      <c r="E60" s="47"/>
      <c r="F60" s="3"/>
      <c r="G60" s="3"/>
    </row>
    <row r="61" spans="1:7" s="1" customFormat="1" ht="15.6">
      <c r="C61" s="47"/>
      <c r="D61" s="56"/>
      <c r="E61" s="47"/>
      <c r="F61" s="3"/>
      <c r="G61" s="3"/>
    </row>
    <row r="62" spans="1:7" s="1" customFormat="1" ht="15.6">
      <c r="C62" s="47"/>
      <c r="D62" s="56"/>
      <c r="E62" s="47"/>
      <c r="F62" s="3"/>
      <c r="G62" s="3"/>
    </row>
    <row r="63" spans="1:7" s="1" customFormat="1" ht="15.6">
      <c r="C63" s="47"/>
      <c r="D63" s="56"/>
      <c r="E63" s="47"/>
      <c r="F63" s="3"/>
      <c r="G63" s="3"/>
    </row>
    <row r="64" spans="1:7" s="1" customFormat="1" ht="15.6">
      <c r="C64" s="47"/>
      <c r="D64" s="56"/>
      <c r="E64" s="47"/>
      <c r="F64" s="3"/>
      <c r="G64" s="3"/>
    </row>
    <row r="65" spans="3:7" s="1" customFormat="1" ht="15.6">
      <c r="C65" s="47"/>
      <c r="D65" s="56"/>
      <c r="E65" s="47"/>
      <c r="F65" s="3"/>
      <c r="G65" s="3"/>
    </row>
    <row r="66" spans="3:7" s="1" customFormat="1" ht="15.6">
      <c r="C66" s="47"/>
      <c r="D66" s="56"/>
      <c r="E66" s="47"/>
      <c r="F66" s="3"/>
      <c r="G66" s="3"/>
    </row>
    <row r="67" spans="3:7" s="1" customFormat="1" ht="15.6">
      <c r="C67" s="47"/>
      <c r="D67" s="56"/>
      <c r="E67" s="47"/>
      <c r="F67" s="3"/>
      <c r="G67" s="3"/>
    </row>
    <row r="68" spans="3:7" s="1" customFormat="1" ht="15.6">
      <c r="C68" s="47"/>
      <c r="D68" s="56"/>
      <c r="E68" s="47"/>
      <c r="F68" s="3"/>
      <c r="G68" s="3"/>
    </row>
    <row r="69" spans="3:7" s="1" customFormat="1" ht="15.6">
      <c r="C69" s="47"/>
      <c r="D69" s="56"/>
      <c r="E69" s="47"/>
      <c r="F69" s="3"/>
      <c r="G69" s="3"/>
    </row>
    <row r="70" spans="3:7" s="1" customFormat="1" ht="15.6">
      <c r="C70" s="47"/>
      <c r="D70" s="56"/>
      <c r="E70" s="47"/>
      <c r="F70" s="3"/>
      <c r="G70" s="3"/>
    </row>
    <row r="71" spans="3:7" s="1" customFormat="1" ht="15.6">
      <c r="C71" s="47"/>
      <c r="D71" s="56"/>
      <c r="E71" s="47"/>
      <c r="F71" s="3"/>
      <c r="G71" s="3"/>
    </row>
    <row r="72" spans="3:7" s="1" customFormat="1" ht="15.6">
      <c r="C72" s="47"/>
      <c r="D72" s="56"/>
      <c r="E72" s="47"/>
      <c r="F72" s="3"/>
      <c r="G72" s="3"/>
    </row>
    <row r="73" spans="3:7" s="1" customFormat="1" ht="15.6">
      <c r="C73" s="47"/>
      <c r="D73" s="56"/>
      <c r="E73" s="47"/>
      <c r="F73" s="3"/>
      <c r="G73" s="3"/>
    </row>
    <row r="74" spans="3:7" s="1" customFormat="1" ht="15.6">
      <c r="C74" s="47"/>
      <c r="D74" s="56"/>
      <c r="E74" s="47"/>
      <c r="F74" s="3"/>
      <c r="G74" s="3"/>
    </row>
    <row r="75" spans="3:7" s="1" customFormat="1" ht="15.6">
      <c r="C75" s="47"/>
      <c r="D75" s="56"/>
      <c r="E75" s="47"/>
      <c r="F75" s="3"/>
      <c r="G75" s="3"/>
    </row>
    <row r="76" spans="3:7" s="1" customFormat="1" ht="15.6">
      <c r="C76" s="47"/>
      <c r="D76" s="56"/>
      <c r="E76" s="47"/>
      <c r="F76" s="3"/>
      <c r="G76" s="3"/>
    </row>
    <row r="77" spans="3:7" s="1" customFormat="1" ht="15.6">
      <c r="C77" s="47"/>
      <c r="D77" s="56"/>
      <c r="E77" s="47"/>
      <c r="F77" s="3"/>
      <c r="G77" s="3"/>
    </row>
    <row r="78" spans="3:7" s="1" customFormat="1" ht="15.6">
      <c r="C78" s="47"/>
      <c r="D78" s="56"/>
      <c r="E78" s="47"/>
      <c r="F78" s="3"/>
      <c r="G78" s="3"/>
    </row>
    <row r="79" spans="3:7" s="1" customFormat="1" ht="15.6">
      <c r="C79" s="47"/>
      <c r="D79" s="56"/>
      <c r="E79" s="47"/>
      <c r="F79" s="3"/>
      <c r="G79" s="3"/>
    </row>
    <row r="80" spans="3:7" s="1" customFormat="1" ht="15.6">
      <c r="C80" s="47"/>
      <c r="D80" s="56"/>
      <c r="E80" s="47"/>
      <c r="F80" s="3"/>
      <c r="G80" s="3"/>
    </row>
    <row r="81" spans="3:7" s="1" customFormat="1" ht="15.6">
      <c r="C81" s="47"/>
      <c r="D81" s="56"/>
      <c r="E81" s="47"/>
      <c r="F81" s="3"/>
      <c r="G81" s="3"/>
    </row>
    <row r="82" spans="3:7" s="1" customFormat="1" ht="15.6">
      <c r="C82" s="47"/>
      <c r="D82" s="56"/>
      <c r="E82" s="47"/>
      <c r="F82" s="3"/>
      <c r="G82" s="3"/>
    </row>
    <row r="83" spans="3:7" s="1" customFormat="1" ht="15.6">
      <c r="C83" s="47"/>
      <c r="D83" s="56"/>
      <c r="E83" s="47"/>
      <c r="F83" s="3"/>
      <c r="G83" s="3"/>
    </row>
    <row r="84" spans="3:7" s="1" customFormat="1" ht="15.6">
      <c r="C84" s="47"/>
      <c r="D84" s="56"/>
      <c r="E84" s="47"/>
      <c r="F84" s="3"/>
      <c r="G84" s="3"/>
    </row>
    <row r="85" spans="3:7" s="1" customFormat="1" ht="15.6">
      <c r="C85" s="47"/>
      <c r="D85" s="56"/>
      <c r="E85" s="47"/>
      <c r="F85" s="3"/>
      <c r="G85" s="3"/>
    </row>
    <row r="86" spans="3:7" s="1" customFormat="1" ht="15.6">
      <c r="C86" s="47"/>
      <c r="D86" s="56"/>
      <c r="E86" s="47"/>
      <c r="F86" s="3"/>
      <c r="G86" s="3"/>
    </row>
    <row r="87" spans="3:7" s="1" customFormat="1" ht="15.6">
      <c r="C87" s="47"/>
      <c r="D87" s="56"/>
      <c r="E87" s="47"/>
      <c r="F87" s="3"/>
      <c r="G87" s="3"/>
    </row>
    <row r="88" spans="3:7" s="1" customFormat="1" ht="15.6">
      <c r="C88" s="47"/>
      <c r="D88" s="56"/>
      <c r="E88" s="47"/>
      <c r="F88" s="3"/>
      <c r="G88" s="3"/>
    </row>
    <row r="89" spans="3:7" s="1" customFormat="1" ht="15.6">
      <c r="C89" s="47"/>
      <c r="D89" s="56"/>
      <c r="E89" s="47"/>
      <c r="F89" s="3"/>
      <c r="G89" s="3"/>
    </row>
    <row r="90" spans="3:7" s="1" customFormat="1" ht="15.6">
      <c r="C90" s="47"/>
      <c r="D90" s="56"/>
      <c r="E90" s="47"/>
      <c r="F90" s="3"/>
      <c r="G90" s="3"/>
    </row>
    <row r="91" spans="3:7" s="1" customFormat="1" ht="15.6">
      <c r="C91" s="47"/>
      <c r="D91" s="56"/>
      <c r="E91" s="47"/>
      <c r="F91" s="3"/>
      <c r="G91" s="3"/>
    </row>
    <row r="92" spans="3:7" s="1" customFormat="1" ht="15.6">
      <c r="C92" s="47"/>
      <c r="D92" s="56"/>
      <c r="E92" s="47"/>
      <c r="F92" s="3"/>
      <c r="G92" s="3"/>
    </row>
    <row r="93" spans="3:7" s="1" customFormat="1" ht="15.6">
      <c r="C93" s="47"/>
      <c r="D93" s="56"/>
      <c r="E93" s="47"/>
      <c r="F93" s="3"/>
      <c r="G93" s="3"/>
    </row>
    <row r="94" spans="3:7" s="1" customFormat="1" ht="15.6">
      <c r="C94" s="47"/>
      <c r="D94" s="56"/>
      <c r="E94" s="47"/>
      <c r="F94" s="3"/>
      <c r="G94" s="3"/>
    </row>
    <row r="95" spans="3:7" s="1" customFormat="1" ht="15.6">
      <c r="C95" s="47"/>
      <c r="D95" s="56"/>
      <c r="E95" s="47"/>
      <c r="F95" s="3"/>
      <c r="G95" s="3"/>
    </row>
    <row r="96" spans="3:7" s="1" customFormat="1" ht="15.6">
      <c r="C96" s="47"/>
      <c r="D96" s="56"/>
      <c r="E96" s="47"/>
      <c r="F96" s="3"/>
      <c r="G96" s="3"/>
    </row>
    <row r="97" spans="3:7" s="1" customFormat="1" ht="15.6">
      <c r="C97" s="47"/>
      <c r="D97" s="56"/>
      <c r="E97" s="47"/>
      <c r="F97" s="3"/>
      <c r="G97" s="3"/>
    </row>
    <row r="98" spans="3:7" s="1" customFormat="1" ht="15.6">
      <c r="C98" s="47"/>
      <c r="D98" s="56"/>
      <c r="E98" s="47"/>
      <c r="F98" s="3"/>
      <c r="G98" s="3"/>
    </row>
    <row r="99" spans="3:7" s="1" customFormat="1" ht="15.6">
      <c r="C99" s="47"/>
      <c r="D99" s="56"/>
      <c r="E99" s="47"/>
      <c r="F99" s="3"/>
      <c r="G99" s="3"/>
    </row>
    <row r="100" spans="3:7" s="1" customFormat="1" ht="15.6">
      <c r="C100" s="47"/>
      <c r="D100" s="56"/>
      <c r="E100" s="47"/>
      <c r="F100" s="3"/>
      <c r="G100" s="3"/>
    </row>
    <row r="101" spans="3:7" s="1" customFormat="1" ht="15.6">
      <c r="C101" s="47"/>
      <c r="D101" s="56"/>
      <c r="E101" s="47"/>
      <c r="F101" s="3"/>
      <c r="G101" s="3"/>
    </row>
    <row r="102" spans="3:7" s="1" customFormat="1" ht="15.6">
      <c r="C102" s="47"/>
      <c r="D102" s="56"/>
      <c r="E102" s="47"/>
      <c r="F102" s="3"/>
      <c r="G102" s="3"/>
    </row>
    <row r="103" spans="3:7" s="1" customFormat="1" ht="15.6">
      <c r="C103" s="47"/>
      <c r="D103" s="56"/>
      <c r="E103" s="47"/>
      <c r="F103" s="3"/>
      <c r="G103" s="3"/>
    </row>
    <row r="104" spans="3:7" s="1" customFormat="1" ht="15.6">
      <c r="C104" s="47"/>
      <c r="D104" s="56"/>
      <c r="E104" s="47"/>
      <c r="F104" s="3"/>
      <c r="G104" s="3"/>
    </row>
    <row r="105" spans="3:7" s="1" customFormat="1" ht="15.6">
      <c r="C105" s="47"/>
      <c r="D105" s="56"/>
      <c r="E105" s="47"/>
      <c r="F105" s="3"/>
      <c r="G105" s="3"/>
    </row>
    <row r="106" spans="3:7" s="1" customFormat="1" ht="15.6">
      <c r="C106" s="47"/>
      <c r="D106" s="56"/>
      <c r="E106" s="47"/>
      <c r="F106" s="3"/>
      <c r="G106" s="3"/>
    </row>
    <row r="107" spans="3:7" s="1" customFormat="1" ht="15.6">
      <c r="C107" s="47"/>
      <c r="D107" s="56"/>
      <c r="E107" s="47"/>
      <c r="F107" s="3"/>
      <c r="G107" s="3"/>
    </row>
    <row r="108" spans="3:7" s="1" customFormat="1" ht="15.6">
      <c r="C108" s="47"/>
      <c r="D108" s="56"/>
      <c r="E108" s="47"/>
      <c r="F108" s="3"/>
      <c r="G108" s="3"/>
    </row>
    <row r="109" spans="3:7" s="1" customFormat="1" ht="15.6">
      <c r="C109" s="47"/>
      <c r="D109" s="56"/>
      <c r="E109" s="47"/>
      <c r="F109" s="3"/>
      <c r="G109" s="3"/>
    </row>
    <row r="110" spans="3:7" s="1" customFormat="1" ht="15.6">
      <c r="C110" s="47"/>
      <c r="D110" s="56"/>
      <c r="E110" s="47"/>
      <c r="F110" s="3"/>
      <c r="G110" s="3"/>
    </row>
    <row r="111" spans="3:7" s="1" customFormat="1" ht="15.6">
      <c r="C111" s="47"/>
      <c r="D111" s="56"/>
      <c r="E111" s="47"/>
      <c r="F111" s="3"/>
      <c r="G111" s="3"/>
    </row>
    <row r="112" spans="3:7" s="1" customFormat="1" ht="15.6">
      <c r="C112" s="47"/>
      <c r="D112" s="56"/>
      <c r="E112" s="47"/>
      <c r="F112" s="3"/>
      <c r="G112" s="3"/>
    </row>
    <row r="113" spans="3:7" s="1" customFormat="1" ht="15.6">
      <c r="C113" s="47"/>
      <c r="D113" s="56"/>
      <c r="E113" s="47"/>
      <c r="F113" s="3"/>
      <c r="G113" s="3"/>
    </row>
    <row r="114" spans="3:7" s="1" customFormat="1" ht="15.6">
      <c r="C114" s="47"/>
      <c r="D114" s="56"/>
      <c r="E114" s="47"/>
      <c r="F114" s="3"/>
      <c r="G114" s="3"/>
    </row>
    <row r="115" spans="3:7" s="1" customFormat="1" ht="15.6">
      <c r="C115" s="47"/>
      <c r="D115" s="56"/>
      <c r="E115" s="47"/>
      <c r="F115" s="3"/>
      <c r="G115" s="3"/>
    </row>
    <row r="116" spans="3:7" s="1" customFormat="1" ht="15.6">
      <c r="C116" s="47"/>
      <c r="D116" s="56"/>
      <c r="E116" s="47"/>
      <c r="F116" s="3"/>
      <c r="G116" s="3"/>
    </row>
    <row r="117" spans="3:7" s="1" customFormat="1" ht="15.6">
      <c r="C117" s="47"/>
      <c r="D117" s="56"/>
      <c r="E117" s="47"/>
      <c r="F117" s="3"/>
      <c r="G117" s="3"/>
    </row>
    <row r="118" spans="3:7" s="1" customFormat="1" ht="15.6">
      <c r="C118" s="47"/>
      <c r="D118" s="56"/>
      <c r="E118" s="47"/>
      <c r="F118" s="3"/>
      <c r="G118" s="3"/>
    </row>
    <row r="119" spans="3:7" s="1" customFormat="1" ht="15.6">
      <c r="C119" s="47"/>
      <c r="D119" s="56"/>
      <c r="E119" s="47"/>
      <c r="F119" s="3"/>
      <c r="G119" s="3"/>
    </row>
    <row r="120" spans="3:7" s="1" customFormat="1" ht="15.6">
      <c r="C120" s="47"/>
      <c r="D120" s="56"/>
      <c r="E120" s="47"/>
      <c r="F120" s="3"/>
      <c r="G120" s="3"/>
    </row>
    <row r="121" spans="3:7" s="1" customFormat="1" ht="15.6">
      <c r="C121" s="47"/>
      <c r="D121" s="56"/>
      <c r="E121" s="47"/>
      <c r="F121" s="3"/>
      <c r="G121" s="3"/>
    </row>
    <row r="122" spans="3:7" s="1" customFormat="1" ht="15.6">
      <c r="C122" s="47"/>
      <c r="D122" s="56"/>
      <c r="E122" s="47"/>
      <c r="F122" s="3"/>
      <c r="G122" s="3"/>
    </row>
    <row r="123" spans="3:7" s="1" customFormat="1" ht="15.6">
      <c r="C123" s="47"/>
      <c r="D123" s="56"/>
      <c r="E123" s="47"/>
      <c r="F123" s="3"/>
      <c r="G123" s="3"/>
    </row>
    <row r="124" spans="3:7" s="1" customFormat="1" ht="15.6">
      <c r="C124" s="47"/>
      <c r="D124" s="56"/>
      <c r="E124" s="47"/>
      <c r="F124" s="3"/>
      <c r="G124" s="3"/>
    </row>
    <row r="125" spans="3:7" s="1" customFormat="1" ht="15.6">
      <c r="C125" s="47"/>
      <c r="D125" s="56"/>
      <c r="E125" s="47"/>
      <c r="F125" s="3"/>
      <c r="G125" s="3"/>
    </row>
    <row r="126" spans="3:7" s="1" customFormat="1" ht="15.6">
      <c r="C126" s="47"/>
      <c r="D126" s="56"/>
      <c r="E126" s="47"/>
      <c r="F126" s="3"/>
      <c r="G126" s="3"/>
    </row>
    <row r="127" spans="3:7" s="1" customFormat="1" ht="15.6">
      <c r="C127" s="47"/>
      <c r="D127" s="56"/>
      <c r="E127" s="47"/>
      <c r="F127" s="3"/>
      <c r="G127" s="3"/>
    </row>
    <row r="128" spans="3:7" s="1" customFormat="1" ht="15.6">
      <c r="C128" s="47"/>
      <c r="D128" s="56"/>
      <c r="E128" s="47"/>
      <c r="F128" s="3"/>
      <c r="G128" s="3"/>
    </row>
    <row r="129" spans="3:7" s="1" customFormat="1" ht="15.6">
      <c r="C129" s="47"/>
      <c r="D129" s="56"/>
      <c r="E129" s="47"/>
      <c r="F129" s="3"/>
      <c r="G129" s="3"/>
    </row>
    <row r="130" spans="3:7" s="1" customFormat="1" ht="15.6">
      <c r="C130" s="47"/>
      <c r="D130" s="56"/>
      <c r="E130" s="47"/>
      <c r="F130" s="3"/>
      <c r="G130" s="3"/>
    </row>
    <row r="131" spans="3:7" s="1" customFormat="1" ht="15.6">
      <c r="C131" s="47"/>
      <c r="D131" s="56"/>
      <c r="E131" s="47"/>
      <c r="F131" s="3"/>
      <c r="G131" s="3"/>
    </row>
    <row r="132" spans="3:7" s="1" customFormat="1" ht="15.6">
      <c r="C132" s="47"/>
      <c r="D132" s="56"/>
      <c r="E132" s="47"/>
      <c r="F132" s="3"/>
      <c r="G132" s="3"/>
    </row>
    <row r="133" spans="3:7" s="1" customFormat="1" ht="15.6">
      <c r="C133" s="47"/>
      <c r="D133" s="56"/>
      <c r="E133" s="47"/>
      <c r="F133" s="3"/>
      <c r="G133" s="3"/>
    </row>
    <row r="134" spans="3:7" s="1" customFormat="1" ht="15.6">
      <c r="C134" s="47"/>
      <c r="D134" s="56"/>
      <c r="E134" s="47"/>
      <c r="F134" s="3"/>
      <c r="G134" s="3"/>
    </row>
    <row r="135" spans="3:7" s="1" customFormat="1" ht="15.6">
      <c r="C135" s="47"/>
      <c r="D135" s="56"/>
      <c r="E135" s="47"/>
      <c r="F135" s="3"/>
      <c r="G135" s="3"/>
    </row>
    <row r="136" spans="3:7" s="1" customFormat="1" ht="15.6">
      <c r="C136" s="47"/>
      <c r="D136" s="56"/>
      <c r="E136" s="47"/>
      <c r="F136" s="3"/>
      <c r="G136" s="3"/>
    </row>
    <row r="137" spans="3:7" s="1" customFormat="1" ht="15.6">
      <c r="C137" s="47"/>
      <c r="D137" s="56"/>
      <c r="E137" s="47"/>
      <c r="F137" s="3"/>
      <c r="G137" s="3"/>
    </row>
    <row r="138" spans="3:7" s="1" customFormat="1" ht="15.6">
      <c r="C138" s="47"/>
      <c r="D138" s="56"/>
      <c r="E138" s="47"/>
      <c r="F138" s="3"/>
      <c r="G138" s="3"/>
    </row>
    <row r="139" spans="3:7" s="1" customFormat="1" ht="15.6">
      <c r="C139" s="47"/>
      <c r="D139" s="56"/>
      <c r="E139" s="47"/>
      <c r="F139" s="3"/>
      <c r="G139" s="3"/>
    </row>
    <row r="140" spans="3:7" s="1" customFormat="1" ht="15.6">
      <c r="C140" s="47"/>
      <c r="D140" s="56"/>
      <c r="E140" s="47"/>
      <c r="F140" s="3"/>
      <c r="G140" s="3"/>
    </row>
    <row r="141" spans="3:7" s="1" customFormat="1" ht="15.6">
      <c r="C141" s="47"/>
      <c r="D141" s="56"/>
      <c r="E141" s="47"/>
      <c r="F141" s="3"/>
      <c r="G141" s="3"/>
    </row>
    <row r="142" spans="3:7" s="1" customFormat="1" ht="15.6">
      <c r="C142" s="47"/>
      <c r="D142" s="56"/>
      <c r="E142" s="47"/>
      <c r="F142" s="3"/>
      <c r="G142" s="3"/>
    </row>
    <row r="143" spans="3:7" s="1" customFormat="1" ht="15.6">
      <c r="C143" s="47"/>
      <c r="D143" s="56"/>
      <c r="E143" s="47"/>
      <c r="F143" s="3"/>
      <c r="G143" s="3"/>
    </row>
    <row r="144" spans="3:7" s="1" customFormat="1" ht="15.6">
      <c r="C144" s="47"/>
      <c r="D144" s="56"/>
      <c r="E144" s="47"/>
      <c r="F144" s="3"/>
      <c r="G144" s="3"/>
    </row>
    <row r="145" spans="3:7" s="1" customFormat="1" ht="15.6">
      <c r="C145" s="47"/>
      <c r="D145" s="56"/>
      <c r="E145" s="47"/>
      <c r="F145" s="3"/>
      <c r="G145" s="3"/>
    </row>
    <row r="146" spans="3:7" s="1" customFormat="1" ht="15.6">
      <c r="C146" s="47"/>
      <c r="D146" s="56"/>
      <c r="E146" s="47"/>
      <c r="F146" s="3"/>
      <c r="G146" s="3"/>
    </row>
    <row r="147" spans="3:7" s="1" customFormat="1" ht="15.6">
      <c r="C147" s="47"/>
      <c r="D147" s="56"/>
      <c r="E147" s="47"/>
      <c r="F147" s="3"/>
      <c r="G147" s="3"/>
    </row>
    <row r="148" spans="3:7" s="1" customFormat="1" ht="15.6">
      <c r="C148" s="47"/>
      <c r="D148" s="56"/>
      <c r="E148" s="47"/>
      <c r="F148" s="3"/>
      <c r="G148" s="3"/>
    </row>
    <row r="149" spans="3:7" s="1" customFormat="1" ht="15.6">
      <c r="C149" s="47"/>
      <c r="D149" s="56"/>
      <c r="E149" s="47"/>
      <c r="F149" s="3"/>
      <c r="G149" s="3"/>
    </row>
    <row r="150" spans="3:7" s="1" customFormat="1" ht="15.6">
      <c r="C150" s="47"/>
      <c r="D150" s="56"/>
      <c r="E150" s="47"/>
      <c r="F150" s="3"/>
      <c r="G150" s="3"/>
    </row>
    <row r="151" spans="3:7" s="1" customFormat="1" ht="15.6">
      <c r="C151" s="47"/>
      <c r="D151" s="56"/>
      <c r="E151" s="47"/>
      <c r="F151" s="3"/>
      <c r="G151" s="3"/>
    </row>
    <row r="152" spans="3:7" s="1" customFormat="1" ht="15.6">
      <c r="C152" s="47"/>
      <c r="D152" s="56"/>
      <c r="E152" s="47"/>
      <c r="F152" s="3"/>
      <c r="G152" s="3"/>
    </row>
    <row r="153" spans="3:7" s="1" customFormat="1" ht="15.6">
      <c r="C153" s="47"/>
      <c r="D153" s="56"/>
      <c r="E153" s="47"/>
      <c r="F153" s="3"/>
      <c r="G153" s="3"/>
    </row>
    <row r="154" spans="3:7" s="1" customFormat="1" ht="15.6">
      <c r="C154" s="47"/>
      <c r="D154" s="56"/>
      <c r="E154" s="47"/>
      <c r="F154" s="3"/>
      <c r="G154" s="3"/>
    </row>
    <row r="155" spans="3:7" s="1" customFormat="1" ht="15.6">
      <c r="C155" s="47"/>
      <c r="D155" s="56"/>
      <c r="E155" s="47"/>
      <c r="F155" s="3"/>
      <c r="G155" s="3"/>
    </row>
    <row r="156" spans="3:7" s="1" customFormat="1" ht="15.6">
      <c r="C156" s="47"/>
      <c r="D156" s="56"/>
      <c r="E156" s="47"/>
      <c r="F156" s="3"/>
      <c r="G156" s="3"/>
    </row>
    <row r="157" spans="3:7" s="1" customFormat="1" ht="15.6">
      <c r="C157" s="47"/>
      <c r="D157" s="56"/>
      <c r="E157" s="47"/>
      <c r="F157" s="3"/>
      <c r="G157" s="3"/>
    </row>
    <row r="158" spans="3:7" s="1" customFormat="1" ht="15.6">
      <c r="C158" s="47"/>
      <c r="D158" s="56"/>
      <c r="E158" s="47"/>
      <c r="F158" s="3"/>
      <c r="G158" s="3"/>
    </row>
    <row r="159" spans="3:7" s="1" customFormat="1" ht="15.6">
      <c r="C159" s="47"/>
      <c r="D159" s="56"/>
      <c r="E159" s="47"/>
      <c r="F159" s="3"/>
      <c r="G159" s="3"/>
    </row>
    <row r="160" spans="3:7" s="1" customFormat="1" ht="15.6">
      <c r="C160" s="47"/>
      <c r="D160" s="56"/>
      <c r="E160" s="47"/>
      <c r="F160" s="3"/>
      <c r="G160" s="3"/>
    </row>
    <row r="161" spans="1:7" s="1" customFormat="1" ht="15.6">
      <c r="C161" s="47"/>
      <c r="D161" s="56"/>
      <c r="E161" s="47"/>
      <c r="F161" s="3"/>
      <c r="G161" s="3"/>
    </row>
    <row r="162" spans="1:7" s="1" customFormat="1" ht="15.6">
      <c r="C162" s="47"/>
      <c r="D162" s="56"/>
      <c r="E162" s="47"/>
      <c r="F162" s="3"/>
      <c r="G162" s="3"/>
    </row>
    <row r="163" spans="1:7" s="1" customFormat="1" ht="15.6">
      <c r="C163" s="47"/>
      <c r="D163" s="56"/>
      <c r="E163" s="47"/>
      <c r="F163" s="3"/>
      <c r="G163" s="3"/>
    </row>
    <row r="164" spans="1:7" s="1" customFormat="1" ht="15.6">
      <c r="C164" s="47"/>
      <c r="D164" s="56"/>
      <c r="E164" s="47"/>
      <c r="F164" s="3"/>
      <c r="G164" s="3"/>
    </row>
    <row r="165" spans="1:7" s="1" customFormat="1" ht="15.6">
      <c r="C165" s="47"/>
      <c r="D165" s="56"/>
      <c r="E165" s="47"/>
      <c r="F165" s="3"/>
      <c r="G165" s="3"/>
    </row>
    <row r="166" spans="1:7" s="1" customFormat="1" ht="15.6">
      <c r="C166" s="47"/>
      <c r="D166" s="56"/>
      <c r="E166" s="47"/>
      <c r="F166" s="3"/>
      <c r="G166" s="3"/>
    </row>
    <row r="167" spans="1:7" s="1" customFormat="1" ht="15.6">
      <c r="C167" s="47"/>
      <c r="D167" s="56"/>
      <c r="E167" s="47"/>
      <c r="F167" s="3"/>
      <c r="G167" s="3"/>
    </row>
    <row r="168" spans="1:7" s="1" customFormat="1" ht="15.6">
      <c r="C168" s="47"/>
      <c r="D168" s="56"/>
      <c r="E168" s="47"/>
      <c r="F168" s="3"/>
      <c r="G168" s="3"/>
    </row>
    <row r="169" spans="1:7" s="1" customFormat="1" ht="15.6">
      <c r="C169" s="47"/>
      <c r="D169" s="56"/>
      <c r="E169" s="47"/>
      <c r="F169" s="3"/>
      <c r="G169" s="3"/>
    </row>
    <row r="170" spans="1:7" s="1" customFormat="1" ht="15.6">
      <c r="C170" s="47"/>
      <c r="D170" s="56"/>
      <c r="E170" s="47"/>
      <c r="F170" s="3"/>
      <c r="G170" s="3"/>
    </row>
    <row r="171" spans="1:7" s="1" customFormat="1" ht="15.6">
      <c r="C171" s="47"/>
      <c r="D171" s="56"/>
      <c r="E171" s="47"/>
      <c r="F171" s="4"/>
      <c r="G171" s="4"/>
    </row>
    <row r="172" spans="1:7" ht="15.6">
      <c r="A172" s="1"/>
      <c r="B172" s="1"/>
      <c r="C172" s="47"/>
      <c r="D172" s="56"/>
      <c r="E172" s="47"/>
    </row>
    <row r="173" spans="1:7" ht="15.6">
      <c r="A173" s="1"/>
      <c r="B173" s="1"/>
      <c r="C173" s="47"/>
      <c r="D173" s="56"/>
      <c r="E173" s="47"/>
    </row>
  </sheetData>
  <mergeCells count="7">
    <mergeCell ref="A1:E1"/>
    <mergeCell ref="A44:E44"/>
    <mergeCell ref="A3:E3"/>
    <mergeCell ref="A8:E8"/>
    <mergeCell ref="A25:E25"/>
    <mergeCell ref="A41:E41"/>
    <mergeCell ref="A32:E32"/>
  </mergeCells>
  <pageMargins left="0.25" right="0.25" top="0.75" bottom="0.75" header="0.3" footer="0.3"/>
  <pageSetup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Kohlbeck</dc:creator>
  <cp:lastModifiedBy>Revised Response 3</cp:lastModifiedBy>
  <cp:lastPrinted>2021-07-15T20:05:40Z</cp:lastPrinted>
  <dcterms:created xsi:type="dcterms:W3CDTF">2017-06-21T20:01:14Z</dcterms:created>
  <dcterms:modified xsi:type="dcterms:W3CDTF">2022-07-20T17:00:37Z</dcterms:modified>
</cp:coreProperties>
</file>