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01BFF862-8E39-451D-A31B-8D5CB1F459A0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3" i="1"/>
</calcChain>
</file>

<file path=xl/sharedStrings.xml><?xml version="1.0" encoding="utf-8"?>
<sst xmlns="http://schemas.openxmlformats.org/spreadsheetml/2006/main" count="448" uniqueCount="447">
  <si>
    <t>AM100</t>
  </si>
  <si>
    <t>ADA Low Profile Swingout Mount for Flat Panel Displays up to 100 lbs. Dual Stud - Black</t>
  </si>
  <si>
    <t>AM175</t>
  </si>
  <si>
    <t>Swingout Mount for Flat Panel Displays up to 175 lbs. Dual Stud - Black</t>
  </si>
  <si>
    <t>AM300-B</t>
  </si>
  <si>
    <t>Swingout Mount for Flat Panel Displays up to 300 lbs. Dual Stud - Black</t>
  </si>
  <si>
    <t>AM500-U</t>
  </si>
  <si>
    <t>Swingout Mount for Flat Panel Displays up to 500 lbs. Dual Stud - Black</t>
  </si>
  <si>
    <t>AM50-B</t>
  </si>
  <si>
    <t>Swingout Mount Flat Panel Displays up to 50 lbs. Single Stud - Black</t>
  </si>
  <si>
    <t>AM65</t>
  </si>
  <si>
    <t>Dual Arm Swingout Mount for Flat Panel Displays up to 65 lbs. Single Stud - Black</t>
  </si>
  <si>
    <t>AM95</t>
  </si>
  <si>
    <t>Dual Arm Swingout Mount for Flat Panel Displays up to 95 lbs. Dual Stud - Black</t>
  </si>
  <si>
    <t>APP-0609</t>
  </si>
  <si>
    <t>1.5" NPT Adjustable Pipe Adapter (6"-9") Threaded Both Ends (No Ceiling Flange) - Black</t>
  </si>
  <si>
    <t>APP-0609W</t>
  </si>
  <si>
    <t>1.5" NPT Adjustable Pipe Adapter (6"-9") Threaded Both Ends (No Ceiling Flange) - White</t>
  </si>
  <si>
    <t>APP-0912</t>
  </si>
  <si>
    <t>1.5" NPT Adjustable Pipe Adapter.(9"-12") Threaded Both Ends (No Ceiling Flange) - Black</t>
  </si>
  <si>
    <t>APP-0912W</t>
  </si>
  <si>
    <t>1.5" NPT Adjustable Pipe Adapter (9"-12") Threaded Both Ends (No Ceiling Flange) - White</t>
  </si>
  <si>
    <t>APP-1321</t>
  </si>
  <si>
    <t>1.5" NPT Adjustable Pipe Adapter (13"-21") Threaded Both Ends (No Ceiling Flange) - Black</t>
  </si>
  <si>
    <t>APP-1321W</t>
  </si>
  <si>
    <t>1.5" NPT Adjustable Pipe Adapter (13"-21") Threaded Both Ends (No Ceiling Flange) - White</t>
  </si>
  <si>
    <t>APP-1824</t>
  </si>
  <si>
    <t>1.5" NPT Adjustable Pipe Adapter (18"-24") Threaded Both Ends (No Ceiling Flange) - Black</t>
  </si>
  <si>
    <t>APP-1824W</t>
  </si>
  <si>
    <t>1.5" NPT Adjustable Pipe Adapter (18"-24") White Threaded Both Ends (No Ceiling Flange) - White</t>
  </si>
  <si>
    <t>APP-2446</t>
  </si>
  <si>
    <t>1.5" NPT Adjustable Pipe Adapter (24"-46") - Threaded Both Ends (No Ceiling Flange) - Black</t>
  </si>
  <si>
    <t>APP-2446W</t>
  </si>
  <si>
    <t>1.5" NPT Adjustable Pipe Adapter (24"-46") White Threaded Both Ends (No Ceiling Flange) - White</t>
  </si>
  <si>
    <t>APP-3660</t>
  </si>
  <si>
    <t>1.5" NPT Adjustable Pipe Adapter (36"-60") Threaded Both Ends (No Ceiling Flange) - Black</t>
  </si>
  <si>
    <t>APP-3660W</t>
  </si>
  <si>
    <t>1.5" NPT Adjustable Pipe Adapter (36"-60") White Threaded Both Ends (No Ceiling Flange) - White</t>
  </si>
  <si>
    <t>APP-4872</t>
  </si>
  <si>
    <t>1.5" NPT Adjustable Pipe Adapter (48"-72") Threaded Both Ends (No Ceiling Flange) - Black</t>
  </si>
  <si>
    <t>APP-4872W</t>
  </si>
  <si>
    <t>1.5" NPT Adjustable Pipe Adapter (48"-72") White Threaded Both Ends (No Ceiling Flange) - White</t>
  </si>
  <si>
    <t>AST-1321</t>
  </si>
  <si>
    <t>1.5" NPT Adjustable Ceiling Adapter (13"-21") One End Welded Ceiling Flange/One End Threaded - Black</t>
  </si>
  <si>
    <t>AST-2446</t>
  </si>
  <si>
    <t>1.5" NPT Adjustable Ceiling Adapter (24"-46") One End Welded Ceiling Flange/One End Threaded - Black</t>
  </si>
  <si>
    <t>AST-2446-2</t>
  </si>
  <si>
    <t>2" NPT Adjustable Ceiling Adapter (24"-46") One End Welded Ceiling Flange/One End Threaded - Black</t>
  </si>
  <si>
    <t>AST-2446W</t>
  </si>
  <si>
    <t>1.5" NPT Adjustable Ceiling Adapter (24"-46") One End Welded Ceiling Flange/One End Threaded - White</t>
  </si>
  <si>
    <t>BW-BASE</t>
  </si>
  <si>
    <t>BW Mobile Cart - Base &amp; Adapter Only - Does Not Include Poles</t>
  </si>
  <si>
    <t>CAST</t>
  </si>
  <si>
    <t>Set of 4 Casters - 2 Locking - Use With Mobile Carts</t>
  </si>
  <si>
    <t>CCM</t>
  </si>
  <si>
    <t>1.5" NPT Coupler With Cable Management</t>
  </si>
  <si>
    <t>CLS</t>
  </si>
  <si>
    <t>1.5" NPT Pipe To Pipe Coupler (Connects Two Pieces Of 1.5" Pipe) - Black</t>
  </si>
  <si>
    <t>CLSW</t>
  </si>
  <si>
    <t>1.5" NPT Pipe To Pipe Coupler (Connects Two Pieces Of 1.5" Pipe) - White</t>
  </si>
  <si>
    <t>CTM-MAC2</t>
  </si>
  <si>
    <t>Mac Mini Adapter for CTM and P-Series Tilt Mounts</t>
  </si>
  <si>
    <t>CTM-MS1</t>
  </si>
  <si>
    <t>Universal Tilt Mount for Flat Panel Displays up to 160 lbs. - VESA 100x100 - 490-360mm</t>
  </si>
  <si>
    <t>CTM-MS2</t>
  </si>
  <si>
    <t>Universal Tilt Mount for Flat Panel Displays up to 160 lbs. - VESA 200x200 - 800-505mm</t>
  </si>
  <si>
    <t>CTM-MS3</t>
  </si>
  <si>
    <t>Universal Tilt Mount for Flat Panel Displays up to 300 lbs. - VESA 200x200 - 900-735mm</t>
  </si>
  <si>
    <t>EB-BASE</t>
  </si>
  <si>
    <t>EB Floor Stand - Base &amp; Adapter Only - Does Not Include Poles</t>
  </si>
  <si>
    <t>ECM-3763S</t>
  </si>
  <si>
    <t>Ceiling Mount for Flat Panel Displays Up to 175 lbs. - Use with 1.5" Pipe/Adapter</t>
  </si>
  <si>
    <t>ECM-D70T</t>
  </si>
  <si>
    <t>Dual Side by Side Ceiling Mount for Flat Panel Displays Up to 350 lbs. - Use with 2" Pipe/Adapter</t>
  </si>
  <si>
    <t>ECM-MAC2</t>
  </si>
  <si>
    <t>Mac Mini Adapter for ECM Series Mounts</t>
  </si>
  <si>
    <t>ECM-S</t>
  </si>
  <si>
    <t>Assembly for ECM Single Mount</t>
  </si>
  <si>
    <t>ECM-S2</t>
  </si>
  <si>
    <t>Assembly for ECM dual mount</t>
  </si>
  <si>
    <t>FBWM-10X5-SAM-IF</t>
  </si>
  <si>
    <t>10W X 5H Convergent Mount - Samsung IFH Series</t>
  </si>
  <si>
    <t>FBWM-10X5-SAM-IFHD</t>
  </si>
  <si>
    <t>10W X 5H Convergent Mount - Samsung IFHD Series</t>
  </si>
  <si>
    <t>FBWM-10X5-SAM-IFJ</t>
  </si>
  <si>
    <t>10W X 5H Convergent Mount - Samsung IFJ Series</t>
  </si>
  <si>
    <t>FBWM-4X4-A27</t>
  </si>
  <si>
    <t>4W X 4H Convergent Mount - Absen A27 Series</t>
  </si>
  <si>
    <t>FBWM-4X4-BAR-XT</t>
  </si>
  <si>
    <t>4W X 4H Convergent Mount - Barco XT Series</t>
  </si>
  <si>
    <t>FBWM-4X4-EZ-PM</t>
  </si>
  <si>
    <t>4W X 4H Convergent Mount - EZ Pixel Master Series</t>
  </si>
  <si>
    <t>FBWM-4X4-LG-LAS</t>
  </si>
  <si>
    <t>4W X 4H Convergent Mount - LG LAS Series</t>
  </si>
  <si>
    <t>FBWM-4X4-LG-LSA</t>
  </si>
  <si>
    <t>4W X 4H Convergent Mount - LG LSA Series</t>
  </si>
  <si>
    <t>FBWM-4X4-TVF</t>
  </si>
  <si>
    <t>4W X 4H Convergent Mount - Planar TVF Series</t>
  </si>
  <si>
    <t>FBWM-4X4-UNI-UPS-A</t>
  </si>
  <si>
    <t>4W X 4H Convergent Mount - Unilumin UPanelS Series</t>
  </si>
  <si>
    <t>FBWM-5X5-A27</t>
  </si>
  <si>
    <t>5W X 5H Convergent Mount - Absen A27 Series</t>
  </si>
  <si>
    <t>FBWM-5X5-BAR-XT</t>
  </si>
  <si>
    <t>5W X 5H Convergent Mount - Barco XT Series</t>
  </si>
  <si>
    <t>FBWM-5X5-EZ-PM</t>
  </si>
  <si>
    <t>5W X 5H Convergent Mount - EZ Pixel Master Series</t>
  </si>
  <si>
    <t>FBWM-5X5-LG-LAS</t>
  </si>
  <si>
    <t>5W X 5H Convergent Mount - LG LAS Series</t>
  </si>
  <si>
    <t>FBWM-5X5-LG-LSA</t>
  </si>
  <si>
    <t>5W X 5H Convergent Mount - LG LSA Series</t>
  </si>
  <si>
    <t>FBWM-5X5-TVF</t>
  </si>
  <si>
    <t>5W X 5H Convergent Mount - Planar TVF Series</t>
  </si>
  <si>
    <t>FBWM-5X5-UNI-UPS-A</t>
  </si>
  <si>
    <t>5W X 5H Convergent Mount - Unilumin UPanelS Series</t>
  </si>
  <si>
    <t>FBWM-6X3-SAM-IF</t>
  </si>
  <si>
    <t>6W X 3H Convergent Mount - Samsung IFH Series</t>
  </si>
  <si>
    <t>FBWM-6X3-SAM-IFHD</t>
  </si>
  <si>
    <t>6W X 3H Convergent Mount - Samsung IFHD Series</t>
  </si>
  <si>
    <t>FBWM-6X3-SAM-IFJ</t>
  </si>
  <si>
    <t>6W X 3H Convergent Mount - Samsung IFJ Series</t>
  </si>
  <si>
    <t>FBWM-6X6-A27</t>
  </si>
  <si>
    <t>6W X 6H Convergent Mount - Absen A27 Series</t>
  </si>
  <si>
    <t>FBWM-6X6-BAR-XT</t>
  </si>
  <si>
    <t>6W X 6H Convergent Mount - Barco XT Series</t>
  </si>
  <si>
    <t>FBWM-6X6-EZ-PM</t>
  </si>
  <si>
    <t>6W X 6H Convergent Mount - EZ-PM Series</t>
  </si>
  <si>
    <t>FBWM-6X6-LG-LAS</t>
  </si>
  <si>
    <t>6W X 6H Convergent Mount - LG LAS Series</t>
  </si>
  <si>
    <t>FBWM-6X6-LG-LSA</t>
  </si>
  <si>
    <t>6W X 6H Convergent Mount - LG LSA Series</t>
  </si>
  <si>
    <t>FBWM-6X6-TVF</t>
  </si>
  <si>
    <t>6W X 6H Convergent Mount - Planar TVF Series</t>
  </si>
  <si>
    <t>FBWM-6X6-UNI-UPS-A</t>
  </si>
  <si>
    <t>6W X 6H Convergent Mount - Unilumin UPanelS Series</t>
  </si>
  <si>
    <t>FBWM-8X4-SAM-IF</t>
  </si>
  <si>
    <t>8W X 4H Convergent Mount - Samsung IFH Series</t>
  </si>
  <si>
    <t>FBWM-8X4-SAM-IFHD</t>
  </si>
  <si>
    <t>8W X 4H Convergent Mount - Samsung IFHD Series</t>
  </si>
  <si>
    <t>FBWM-8X4-SAM-IFJ</t>
  </si>
  <si>
    <t>8W X 4H Convergent Mount - Samsung IFJ Series</t>
  </si>
  <si>
    <t>FBWM-8X8-A27</t>
  </si>
  <si>
    <t>8W X 8H Convergent Mount - Absen A27 Series</t>
  </si>
  <si>
    <t>FBWM-8X8-BAR-XT</t>
  </si>
  <si>
    <t>8W X 8H Convergent Mount - Barco XT Series</t>
  </si>
  <si>
    <t>FBWM-8X8-EZ-PM</t>
  </si>
  <si>
    <t>8W X 8H Convergent Mount - EZ Pixel Master Series</t>
  </si>
  <si>
    <t>FBWM-8X8-LG-LAS</t>
  </si>
  <si>
    <t>8W X 8H Convergent Mount - LG LAS Series</t>
  </si>
  <si>
    <t>FBWM-8X8-LG-LSA</t>
  </si>
  <si>
    <t>8W X 8H Convergent Mount - LG LSA Series</t>
  </si>
  <si>
    <t>FBWM-8X8-TVF</t>
  </si>
  <si>
    <t>8W X 8H Convergent Mount - Planar TVF Series</t>
  </si>
  <si>
    <t>FBWM-8X8-UNI-UPS-A</t>
  </si>
  <si>
    <t>8W X 8H Convergent Mount - Unilumin UPanelS Series</t>
  </si>
  <si>
    <t>FPS-200</t>
  </si>
  <si>
    <t>Motorized Wall Mount for Flat Panel Displays Up to 250 lbs.- 18" of Vertical Adjustment</t>
  </si>
  <si>
    <t>FTP</t>
  </si>
  <si>
    <t>Universal Fine Tune Projector Mount - Supports Up to 65 lbs. - Black</t>
  </si>
  <si>
    <t>FTPW</t>
  </si>
  <si>
    <t>Universal Fine-Tune Projector Mount - Supports Up to 65 lbs. - White</t>
  </si>
  <si>
    <t>GB-AVSTOR3</t>
  </si>
  <si>
    <t>Plenum / ETL &amp; UL 2043 Rated Ceiling Box for AV Component Storage - 23.88"W X x 5.1"H x 23.88"D</t>
  </si>
  <si>
    <t>GB-AVSTOR4</t>
  </si>
  <si>
    <t>Plenum / ETL &amp; UL 2043 Rated Ceiling Box for AV Component Storage - 23.88"W x 5.1"H x 14"D</t>
  </si>
  <si>
    <t>GB-AVSTOR5</t>
  </si>
  <si>
    <t>GB-INWAVP</t>
  </si>
  <si>
    <t>In-Wall Cable and Component Power Box for Drywall Installation - White - 9.5"W x 6.19"H x 4"D</t>
  </si>
  <si>
    <t>GB-INWAVPB</t>
  </si>
  <si>
    <t>In-Wall Cable and Component Power Box for Drywall Installation - Black - 9.5"W x 6.19"H x 4"D</t>
  </si>
  <si>
    <t>GB-INWAVPL</t>
  </si>
  <si>
    <t>In-Wall Cable and Component Power Box for Drywall Installation - Black - 13"W x 18.40"H x 3"D</t>
  </si>
  <si>
    <t>INW-AM100</t>
  </si>
  <si>
    <t>In-Wall Storage Box for the AM100 Swingout Mount - Black</t>
  </si>
  <si>
    <t>INW-AM200</t>
  </si>
  <si>
    <t>In-Wall Box for the AM50-B Swingout Mount - White</t>
  </si>
  <si>
    <t>INW-AM325</t>
  </si>
  <si>
    <t>In-Wall Box for the AM175 &amp; AM30-B Swingout Mount - White</t>
  </si>
  <si>
    <t>INW-AM95</t>
  </si>
  <si>
    <t>In-Wall Storage Box for the AM95 Swingout Mount - Black</t>
  </si>
  <si>
    <t>LFC-L</t>
  </si>
  <si>
    <t>NEW -- Large Format Mobile Cart (Chrome Poles) for Flat Panel Displays up to 300 lbs.</t>
  </si>
  <si>
    <t>LFC-LB</t>
  </si>
  <si>
    <t>NEW -- Large Format Mobile Cart (Black Poles) for Flat Panel Displays up to 300 lbs.</t>
  </si>
  <si>
    <t>LMV</t>
  </si>
  <si>
    <t>Press and Release Mount For Video Wall &amp; Recessed Applications - Supports Flat Panel Displays up to 160 lbs.</t>
  </si>
  <si>
    <t>LMVF</t>
  </si>
  <si>
    <t>Fixed Flat Panel Video Wall Mount w/Fine Tune X / Y / Z Adjustment - Supports Flat Panel Displays up to 160 lbs.</t>
  </si>
  <si>
    <t>LMVLF</t>
  </si>
  <si>
    <t>NEW -- Large Format Press and Release Pop Out Mount for Flat Panel Displays Up To 300 lbs.</t>
  </si>
  <si>
    <t>LMVP</t>
  </si>
  <si>
    <t>Portrait Press and Release Mount For Video Wall &amp; Recessed Applications - Supports Flat Panel Displays up to 160 lbs.</t>
  </si>
  <si>
    <t>LMVS</t>
  </si>
  <si>
    <t>ADA Press and Release Mount For Video Wall &amp; Recessed Applications - Supports Flat Panel Displays up to 100 lbs.</t>
  </si>
  <si>
    <t>LMVSP</t>
  </si>
  <si>
    <t>ADA/Portrait Press and Release Mount For Video Wall &amp; Recessed Applications - Supports Flat Panel Displays up to 100 lbs.</t>
  </si>
  <si>
    <t>MAG-PRO</t>
  </si>
  <si>
    <t>Universal Projector Mount for Projectors up to 10 lbs. - Attaches to 1.5" NPT Pipe - Black</t>
  </si>
  <si>
    <t>MAG-PRO-W</t>
  </si>
  <si>
    <t>Universal Projector Mount for Projectors up to 10 lbs. - Attaches to 1.5" NPT Pipe - White</t>
  </si>
  <si>
    <t>P2642F</t>
  </si>
  <si>
    <t>Low-Profile Flat Wall Mount for Flat Panel Displays up to 130 lbs. - VESA 200x200mm - 535-400mm</t>
  </si>
  <si>
    <t>P2642F-EX</t>
  </si>
  <si>
    <t>Outdoor Rated Low-Profile Flat Wall Mount for Flat Panel Displays up to 130 lbs. - VESA 200x200mm - 535-400mm</t>
  </si>
  <si>
    <t>P2642T</t>
  </si>
  <si>
    <t>Low-Profile Tilt Wall Mount for Flat-Panel Displays up to 130 lbs. - VESA 200x200mm - 525x400mm</t>
  </si>
  <si>
    <t>P2642T-EX</t>
  </si>
  <si>
    <t>Outdoor Rated Low-Profile Tilt Wall Mount for Flat Panel Displays up to 130 lbs. - VESA 200x200mm - 525x400mm</t>
  </si>
  <si>
    <t>P4263F</t>
  </si>
  <si>
    <t>Low-Profile Flat Wall Mount for Flat Panel Displays up to 175 lbs. - VESA 200x200mm - 815x525mm</t>
  </si>
  <si>
    <t>P4263F-EX</t>
  </si>
  <si>
    <t>Outdoor Rated Low-Profile Flat Wall Mount for Flat Panel Displays up to 175 lbs. - VESA 200x200mm - 800x525mm</t>
  </si>
  <si>
    <t>P4263FP</t>
  </si>
  <si>
    <t>Portrait Low-Profile Flat Wall Mount for Flat Panel Displays up to 175 lbs. - VESA 200x200mm - 525x700mm</t>
  </si>
  <si>
    <t>P4263T</t>
  </si>
  <si>
    <t>Low-Profile Tilt Wall Mount for Flat Panel Displays up to 175 lbs. - VESA 200x200mm - 800x525mm</t>
  </si>
  <si>
    <t>P4263T-EX</t>
  </si>
  <si>
    <t>Outdoor Rated Low-Profile Tilt Wall Mount for Flat Panel Displays up to 175 lbs. - VESA 200x200mm - 800x525mm</t>
  </si>
  <si>
    <t>P4263TP</t>
  </si>
  <si>
    <t>Portrait Low-Profile Tilt Mount for Flat Panel Displays up to 175 lbs. - VESA 200x200mm - 525x700mm</t>
  </si>
  <si>
    <t>P5080F</t>
  </si>
  <si>
    <t>Low-Profile Flat Wall Mount for Flat Panel Displays up to 300 lbs. - VESA 200x200mm - 1100x700mm</t>
  </si>
  <si>
    <t>P5080T</t>
  </si>
  <si>
    <t>Low-Profile Tilt Wall Mount for Flat Panel Displays up to 300 lbs. - VESA 200x200mm - 1110x705mm</t>
  </si>
  <si>
    <t>P60</t>
  </si>
  <si>
    <t>2" Diameter Single 60" Chrome Pole</t>
  </si>
  <si>
    <t>P60B</t>
  </si>
  <si>
    <t>2" Diameter Single 60" Black Pole</t>
  </si>
  <si>
    <t>P72</t>
  </si>
  <si>
    <t>2" Diameter Single 72" Chrome Pole</t>
  </si>
  <si>
    <t>P72B</t>
  </si>
  <si>
    <t>2" Diameter Single 72" Black Pole</t>
  </si>
  <si>
    <t>P84</t>
  </si>
  <si>
    <t>2" Diameter Single 84" Chrome Pole</t>
  </si>
  <si>
    <t>P84B</t>
  </si>
  <si>
    <t>2" Diameter Single 84" Black Pole</t>
  </si>
  <si>
    <t>PBC-UMS</t>
  </si>
  <si>
    <t>Universal Projector Mount - Includes Mount / 1.5" NPT Close Nipple &amp; Ceiling Flange - Supports up to 60 lbs. - Black</t>
  </si>
  <si>
    <t>PBC-UMW</t>
  </si>
  <si>
    <t>Universal Projector Mount - Includes Mount / 1.5" NPT Close Nipple &amp; Ceiling Flange - Supports up to 60 lbs. - White</t>
  </si>
  <si>
    <t>PBL-UMS</t>
  </si>
  <si>
    <t>Universal Projector Mount - Includes Mount / 9"-13" Adjustable Column &amp; Ceiling Flange - Supports up to 25 lbs. - Black</t>
  </si>
  <si>
    <t>PCC-1-1-2</t>
  </si>
  <si>
    <t>Cheeseborough Clamp w/ 1.5" Coupler - Mounts to Truss or 1.5" &amp; 2" NPT Pipe</t>
  </si>
  <si>
    <t>PCC-2</t>
  </si>
  <si>
    <t>Cheeseborough Clamp w/ 2" Coupler - Mounts to Truss or 1.5" &amp; 2" NPT Pipe</t>
  </si>
  <si>
    <t>PDS-PLUS</t>
  </si>
  <si>
    <t>Universal Projector Mount for Projectors up to 75 lbs. - Attaches to Hard Deck or 1.5" NPT Pipe - Black</t>
  </si>
  <si>
    <t>PDS-PLUS-W</t>
  </si>
  <si>
    <t>Universal Projector Mount for Projectors up to 75 lbs. - Attaches to Hard Deck or 1.5" NPT Pipe - White</t>
  </si>
  <si>
    <t>PDS-URPM</t>
  </si>
  <si>
    <t>Universal Rotational Projector Mount for Projectors up to 75 lbs. 100 Degree Rotation - Black</t>
  </si>
  <si>
    <t>PFC-OMND</t>
  </si>
  <si>
    <t>Ceiling / Floor or Floor to Ceiling Mount for Samsung 46" &amp; 55" OMN-D Displays</t>
  </si>
  <si>
    <t>PFC-OMND-B</t>
  </si>
  <si>
    <t>Portable Base for PFC-OMND for Samsung OMN-D Dual Sided Displays</t>
  </si>
  <si>
    <t>PLM-10</t>
  </si>
  <si>
    <t>Easel Receiver Stand and Wall Mount</t>
  </si>
  <si>
    <t>PMPB</t>
  </si>
  <si>
    <t>Universal Media Player Bracket For Use With PTDM1 / PTDM2 / P2642T / P4263T / P5080T</t>
  </si>
  <si>
    <t>POH55F-EA</t>
  </si>
  <si>
    <t>Vesa Extension Adapters for Samsung OH55F</t>
  </si>
  <si>
    <t>PP-4</t>
  </si>
  <si>
    <t>Ceiling Adapter with 1.5" NPT Coupler for Flat Panel Displays &amp; Projectors up to 160 lbs.</t>
  </si>
  <si>
    <t>PP-5</t>
  </si>
  <si>
    <t>Black - Ceiling Adapter with 1.5" NPT Welded Coupler for Flat Panel Displays &amp; Projectors up to 500 lbs.</t>
  </si>
  <si>
    <t>PP-5A</t>
  </si>
  <si>
    <t>Ceiling Adapter with 1.5" NPT Coupler with Cable Access Hole for Flat Panel Displays &amp; Projectors up to 500 lbs.</t>
  </si>
  <si>
    <t>PP-6</t>
  </si>
  <si>
    <t>Ceiling Adapter with 2" NPT Welded Coupler for Flat Panel Displays &amp; Projectors up to 750 lbs.</t>
  </si>
  <si>
    <t>PP-6A</t>
  </si>
  <si>
    <t>Ceiling Adapter with 1.5" NPT Coupler with Cable Access Hole for Flat Panel Displays &amp; Projectors up to 750 lbs.</t>
  </si>
  <si>
    <t>PP-FCTA</t>
  </si>
  <si>
    <t>Above Ceiling False Ceiling Adapter for Projectors &amp; Flat Panel Displays up to 50 lbs.</t>
  </si>
  <si>
    <t>PP-FCTA-QL</t>
  </si>
  <si>
    <t>Above Ceiling False Ceiling Adapter w/ Quick Lock and Turnbuckles for Projectors &amp; Flat Panel Displays up to 50 lbs.</t>
  </si>
  <si>
    <t>PP-HDFCP</t>
  </si>
  <si>
    <t>Heavy Duty Full Tile Replacement False Ceiling Adapter for Projectors &amp; Flat Panel Displays up to 125 lbs.</t>
  </si>
  <si>
    <t>PP-ITC1016C</t>
  </si>
  <si>
    <t>10"-16" Adjustable I-Beam Adapter with 1.5" Coupler - Supports up to 195 lbs.</t>
  </si>
  <si>
    <t>PP-TA</t>
  </si>
  <si>
    <t>Adjustable Flat Panel Truss Adapter - Fits 8.5"- 20" Truss w/1.3"-2" Tubes</t>
  </si>
  <si>
    <t>PP-TL</t>
  </si>
  <si>
    <t>Vaulted Ceiling Adapter w/ 1.5" NPT Coupler - Supports up to 150 lbs.</t>
  </si>
  <si>
    <t>PP-UA</t>
  </si>
  <si>
    <t>Unistrut adapter w/1.5" NPT Coupler Attached to Commercially Available Unistrut - Supports up to 400 lbs.</t>
  </si>
  <si>
    <t>PP-VIB</t>
  </si>
  <si>
    <t>Vibration Reducing Adapter w/Integrated 1.5" Coupler - Supports up to 50 lbs.</t>
  </si>
  <si>
    <t>PRC</t>
  </si>
  <si>
    <t>Adjustable Height Ceiling Mount for Flat Panel Displays up to 50 lbs. VESA 75x75mm-200x200mm</t>
  </si>
  <si>
    <t>PRC-LA</t>
  </si>
  <si>
    <t>Lower Assembly Only of PRC - Excludes AST-2446 Adjustable Suspension Adapter</t>
  </si>
  <si>
    <t>PRF</t>
  </si>
  <si>
    <t>Low-Profile Flat Wall Mount for Flat Panel Displays up to 50 lbs. - VESA 75x75mm-200x200mm</t>
  </si>
  <si>
    <t>PSD-CAM</t>
  </si>
  <si>
    <t>Video Conference Camera Shelf for Dual Pole Carts &amp; Stands - Supports up to 25 lbs.</t>
  </si>
  <si>
    <t>PSD-DPAB</t>
  </si>
  <si>
    <t>Dual Pole Floor Stand Base - Anchors Into the Floor - Use with 60" / 72" or 84" Poles / Adapter &amp; Mount</t>
  </si>
  <si>
    <t>PSD-DPB</t>
  </si>
  <si>
    <t>Back-to-Back Adapter for CS Series Floor Stands</t>
  </si>
  <si>
    <t>PSD-HDCA</t>
  </si>
  <si>
    <t>Single Display Adapter for Dual Pole Carts &amp; Stands</t>
  </si>
  <si>
    <t>PSD-S</t>
  </si>
  <si>
    <t>Single-Display Adapter with 1.5" Swivel Coupler - Use with CTM Series for Ceiling Mounting Displays up to 160 lbs.</t>
  </si>
  <si>
    <t>PSD-SHB</t>
  </si>
  <si>
    <t>Accessory Shelf for Dual Pole Carts &amp; Stands</t>
  </si>
  <si>
    <t>PSP-1619</t>
  </si>
  <si>
    <t>Accessory Shelf for PSP Series Single Pole Stands</t>
  </si>
  <si>
    <t>PSP-BASE</t>
  </si>
  <si>
    <t>PSP Base Only &amp; 1 VPM Mount - Does Not Include Pole</t>
  </si>
  <si>
    <t>PSP-EXT</t>
  </si>
  <si>
    <t>Extension Collar for 60" / 72" / 84" Pole - Use to Attach Cut Pole for PSP Series Floor Stand</t>
  </si>
  <si>
    <t>PSP-S-BASE</t>
  </si>
  <si>
    <t>PSP-S Base Only &amp; 1 VPM Mount - Does Not Include Pole</t>
  </si>
  <si>
    <t>PTM-B</t>
  </si>
  <si>
    <t>Tilt / Pivot / 360 Degree Rotation Wall Mount for Flat Panel Displays up to 50 lbs. VESA 75x75mm-200x200mm</t>
  </si>
  <si>
    <t>PVCPLR</t>
  </si>
  <si>
    <t>1.5" Pipe to Pipe Coupler</t>
  </si>
  <si>
    <t>PWH-10B</t>
  </si>
  <si>
    <t>1.5" NPT - 10" Pipe with Cable Outlet - Black</t>
  </si>
  <si>
    <t>PWH-10W</t>
  </si>
  <si>
    <t>1.5" NPT - 10" Pipe with Cable Outlet - White</t>
  </si>
  <si>
    <t>PWH-12B</t>
  </si>
  <si>
    <t>1.5" NPT - 12" Pipe with Cable Outlet - Black</t>
  </si>
  <si>
    <t>PWH-12W</t>
  </si>
  <si>
    <t>1.5" NPT - 12" Pipe with Cable Outlet - White</t>
  </si>
  <si>
    <t>PWH-18B</t>
  </si>
  <si>
    <t>1.5" NPT - 18" Pipe with Cable Outlet - Black</t>
  </si>
  <si>
    <t>PWH-18W</t>
  </si>
  <si>
    <t>1.5" NPT - 18" Pipe with Cable Outlet - White</t>
  </si>
  <si>
    <t>PWH-24B</t>
  </si>
  <si>
    <t>1.5" NPT - 24" Pipe with Cable Outlet - Black</t>
  </si>
  <si>
    <t>PWH-24W</t>
  </si>
  <si>
    <t>1.5" NPT - 24" Pipe with Cable Outlet - White</t>
  </si>
  <si>
    <t>PWH-36B</t>
  </si>
  <si>
    <t>1.5" NPT - 36" Pipe with Cable Outlet - Black</t>
  </si>
  <si>
    <t>PWH-36W</t>
  </si>
  <si>
    <t>1.5" NPT - 36" Pipe with Cable Outlet - White</t>
  </si>
  <si>
    <t>PWH-48B</t>
  </si>
  <si>
    <t>1.5" NPT - 48" Pipe with Cable Outlet - Black</t>
  </si>
  <si>
    <t>PWH-48W</t>
  </si>
  <si>
    <t>1.5" NPT - 48" Pipe with Cable Outlet - White</t>
  </si>
  <si>
    <t>PWH-4B</t>
  </si>
  <si>
    <t>1.5" NPT - 4" Pipe with Cable Outlet - Black</t>
  </si>
  <si>
    <t>PWH-4W</t>
  </si>
  <si>
    <t>1.5" NPT - 4" Pipe with Cable Outlet - White</t>
  </si>
  <si>
    <t>PWH-6B</t>
  </si>
  <si>
    <t>1.5" NPT - 6" Pipe with Cable Outlet - Black</t>
  </si>
  <si>
    <t>PWH-6W</t>
  </si>
  <si>
    <t>1.5" NPT - 6" Pipe with Cable Outlet - White</t>
  </si>
  <si>
    <t>PWH-8B</t>
  </si>
  <si>
    <t>1.5" NPT - 8" Pipe with Cable Outlet - Black</t>
  </si>
  <si>
    <t>PWH-8W</t>
  </si>
  <si>
    <t>1.5" NPT - 8" Pipe with Cable Outlet - White</t>
  </si>
  <si>
    <t>QLCS</t>
  </si>
  <si>
    <t>Quick Locking Cable System for PP-FCTA &amp; PP-FCMA</t>
  </si>
  <si>
    <t>RFM</t>
  </si>
  <si>
    <t>Rotating Wall Mount for Flat Panel Displays up to 160 lbs. Rotates from Landscape to Portrait</t>
  </si>
  <si>
    <t>RTM-L</t>
  </si>
  <si>
    <t>Rotating Mount Flat Panel Displays up to 160 lbs. Works with Carts / Stands / Ceiling Adapters - Rotates from Landscape to Portrait</t>
  </si>
  <si>
    <t>RTM-S</t>
  </si>
  <si>
    <t>Rotating Mount Flat Panel Displays up to 125 lbs. Works with Carts / Stands / Ceiling Adapters - Rotates from Landscape to Portrait</t>
  </si>
  <si>
    <t>SYM-DB-FT</t>
  </si>
  <si>
    <t>Tall Symmetry Fine Tune Adjustment Brackets (Pair)</t>
  </si>
  <si>
    <t>SYM-DB-FTS</t>
  </si>
  <si>
    <t>Short Symmetry Fine Tune Adjustment Brackets (Pair)</t>
  </si>
  <si>
    <t>SYM-DB-TA</t>
  </si>
  <si>
    <t>Symmetry 8 Degree Fixed Tilt Adapter Brackets (Pair)</t>
  </si>
  <si>
    <t>SYM-IB-108B</t>
  </si>
  <si>
    <t>Symmetry Interface Bar 108"</t>
  </si>
  <si>
    <t>SYM-IB-11B</t>
  </si>
  <si>
    <t>Symmetry Interface Bar 11"</t>
  </si>
  <si>
    <t>SYM-IB-130B</t>
  </si>
  <si>
    <t>Symmetry Interface Bar 130"</t>
  </si>
  <si>
    <t>SYM-IB-28B</t>
  </si>
  <si>
    <t>Symmetry Interface Bar 28"</t>
  </si>
  <si>
    <t>SYM-IB-36B</t>
  </si>
  <si>
    <t>Symmetry Interface Bar 36"</t>
  </si>
  <si>
    <t>SYM-IB-75B</t>
  </si>
  <si>
    <t>Symmetry Interface Bar 75"</t>
  </si>
  <si>
    <t>SYM-IB-EXT</t>
  </si>
  <si>
    <t>Symmetry Interface Bar Extension Adapters</t>
  </si>
  <si>
    <t>SYM-IB-SA</t>
  </si>
  <si>
    <t>Symmetry Adapter Bracket to Attach Interface Bars to Carts &amp; Stands</t>
  </si>
  <si>
    <t>SYM-PA</t>
  </si>
  <si>
    <t>Symmetry Ceiling Pipe Adapter</t>
  </si>
  <si>
    <t>SYM-PAC</t>
  </si>
  <si>
    <t>Symmetry Cosmetic Cover for SYM-PA</t>
  </si>
  <si>
    <t>SYM-UR-106B</t>
  </si>
  <si>
    <t>106" Symmetry Upright</t>
  </si>
  <si>
    <t>SYM-UR-130B</t>
  </si>
  <si>
    <t>130" Symmetry Upright</t>
  </si>
  <si>
    <t>SYM-UR-80B</t>
  </si>
  <si>
    <t>79" Symmetry Upright</t>
  </si>
  <si>
    <t>SYM-UR-CA</t>
  </si>
  <si>
    <t>Symmetry Upright Coupling Brackets (One Pair) (4100-073-270-XX)</t>
  </si>
  <si>
    <t>SYM-UR-CB</t>
  </si>
  <si>
    <t>Symmetry Caster Base</t>
  </si>
  <si>
    <t>SYM-UR-CM</t>
  </si>
  <si>
    <t>Symmetry Fixed Ceiling Mount (4100-073-230-XX)</t>
  </si>
  <si>
    <t>SYM-UR-CS-55</t>
  </si>
  <si>
    <t>Floor Stand Cross-Support for 55" Solution (4100-073-223-LX)</t>
  </si>
  <si>
    <t>SYM-UR-FFA</t>
  </si>
  <si>
    <t>Symmetry Upright Fixed Floor Anchor (4100-073-240-XX)</t>
  </si>
  <si>
    <t>SYM-UR-FSB</t>
  </si>
  <si>
    <t>Symmetry Free Standing Base</t>
  </si>
  <si>
    <t>SYM-UR-WA</t>
  </si>
  <si>
    <t>Symmetry Upright Wall Anchor extends 16" + or minus 3" adjustment</t>
  </si>
  <si>
    <t>T40</t>
  </si>
  <si>
    <t>2" Diameter 40" Chrome Poles (Pair)</t>
  </si>
  <si>
    <t>T60</t>
  </si>
  <si>
    <t>2" Diameter 60" Chrome Poles (Pair)</t>
  </si>
  <si>
    <t>T60B</t>
  </si>
  <si>
    <t>2" Diameter 60" Black Poles (Pair)</t>
  </si>
  <si>
    <t>T72</t>
  </si>
  <si>
    <t>2" Diameter 72" Chrome Poles (Pair)</t>
  </si>
  <si>
    <t>T72B</t>
  </si>
  <si>
    <t>2" Diameter 72" Black Poles (Pair)</t>
  </si>
  <si>
    <t>T84</t>
  </si>
  <si>
    <t>2" Diameter 84" Chrome Poles (Pair)</t>
  </si>
  <si>
    <t>T84B</t>
  </si>
  <si>
    <t>2" Diameter 84" Black Poles (Pair)</t>
  </si>
  <si>
    <t>TL-BASE</t>
  </si>
  <si>
    <t>TL Floor Stand - Base &amp; Adapter Only - Does Not Include Poles</t>
  </si>
  <si>
    <t>TS-BASE</t>
  </si>
  <si>
    <t>TS Floor stand - Base &amp; Adapter Only - Does Not Include Poles</t>
  </si>
  <si>
    <t>UFA</t>
  </si>
  <si>
    <t>Universal Flat Brackets to Mount Flat Panel Displays up to 160 lbs. on Dual Pole Carts &amp; Stands</t>
  </si>
  <si>
    <t>UFP-1065</t>
  </si>
  <si>
    <t>VESA 200x200mm - 980x667mm Adapter Wings for AM300-B (Pair)</t>
  </si>
  <si>
    <t>UFP-280B</t>
  </si>
  <si>
    <t>VESA 200x200mm Adapter Plate</t>
  </si>
  <si>
    <t>UFP-400</t>
  </si>
  <si>
    <t>VESA 400x400mm Adapter Plate</t>
  </si>
  <si>
    <t>UFP-600</t>
  </si>
  <si>
    <t>VESA 600mm Vertical Adapter Brackets (Pair)</t>
  </si>
  <si>
    <t>UMB-DBT</t>
  </si>
  <si>
    <t>Universal Tilt Unistrut Brackets - Up to 400mm Vertical - No Max on Horizontal - Supports up to 75 lbs.</t>
  </si>
  <si>
    <t>UMB-DBTS</t>
  </si>
  <si>
    <t>Universal Tilt Unistrut Brackets - Up to 300mm Vertical - No Max on Horizontal - Supports up to 75 lbs.</t>
  </si>
  <si>
    <t>VPM</t>
  </si>
  <si>
    <t>Universal VESA 100x100mm-200x200mm Single Pole Tilt Mount for Flat Panel Displays up to 50 lbs.</t>
  </si>
  <si>
    <t>Manufacturer Part Number</t>
  </si>
  <si>
    <t>Product Description</t>
  </si>
  <si>
    <t>MSRP</t>
  </si>
  <si>
    <t>DIR Discount %</t>
  </si>
  <si>
    <t>DIR Customer Price</t>
  </si>
  <si>
    <t>Premier 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</si>
</sst>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2" borderId="8" xfId="0" applyFont="1" applyFill="1" applyBorder="1" applyAlignment="1">
      <alignment horizontal="left" vertical="top" wrapText="1"/>
    </xf>
    <xf numFmtId="10" fontId="5" fillId="2" borderId="8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right" vertical="top"/>
    </xf>
    <xf numFmtId="10" fontId="2" fillId="0" borderId="2" xfId="0" applyNumberFormat="1" applyFont="1" applyBorder="1" applyAlignment="1">
      <alignment horizontal="right" vertical="top" wrapText="1"/>
    </xf>
    <xf numFmtId="10" fontId="1" fillId="0" borderId="0" xfId="0" applyNumberFormat="1" applyFont="1" applyAlignment="1">
      <alignment horizontal="right" vertical="top"/>
    </xf>
    <xf numFmtId="164" fontId="2" fillId="0" borderId="2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3"/>
  <sheetViews>
    <sheetView tabSelected="1" workbookViewId="0">
      <selection activeCell="E3" sqref="E3"/>
    </sheetView>
  </sheetViews>
  <sheetFormatPr defaultRowHeight="14.4" x14ac:dyDescent="0.25"/>
  <cols>
    <col min="1" max="1" width="24.88671875" style="1" customWidth="1"/>
    <col min="2" max="2" width="84.77734375" style="1" customWidth="1"/>
    <col min="3" max="3" width="16.33203125" style="19" customWidth="1"/>
    <col min="4" max="4" width="16.33203125" style="21" customWidth="1"/>
    <col min="5" max="5" width="16.33203125" style="19" customWidth="1"/>
    <col min="6" max="16384" width="8.88671875" style="1"/>
  </cols>
  <sheetData>
    <row r="1" spans="1:5" s="8" customFormat="1" ht="76.2" customHeight="1" x14ac:dyDescent="0.25">
      <c r="A1" s="25" t="s">
        <v>446</v>
      </c>
      <c r="B1" s="25"/>
      <c r="C1" s="25"/>
      <c r="D1" s="25"/>
      <c r="E1" s="25"/>
    </row>
    <row r="2" spans="1:5" s="8" customFormat="1" ht="32.4" customHeight="1" x14ac:dyDescent="0.25">
      <c r="A2" s="9" t="s">
        <v>441</v>
      </c>
      <c r="B2" s="9" t="s">
        <v>442</v>
      </c>
      <c r="C2" s="11" t="s">
        <v>443</v>
      </c>
      <c r="D2" s="10" t="s">
        <v>444</v>
      </c>
      <c r="E2" s="11" t="s">
        <v>445</v>
      </c>
    </row>
    <row r="3" spans="1:5" ht="28.8" customHeight="1" x14ac:dyDescent="0.25">
      <c r="A3" s="2" t="s">
        <v>0</v>
      </c>
      <c r="B3" s="2" t="s">
        <v>1</v>
      </c>
      <c r="C3" s="12">
        <v>629</v>
      </c>
      <c r="D3" s="20">
        <v>0.15</v>
      </c>
      <c r="E3" s="22">
        <f>C3*(1-D3)*(1+0.75%)</f>
        <v>538.65987500000006</v>
      </c>
    </row>
    <row r="4" spans="1:5" ht="28.8" customHeight="1" x14ac:dyDescent="0.25">
      <c r="A4" s="3" t="s">
        <v>2</v>
      </c>
      <c r="B4" s="3" t="s">
        <v>3</v>
      </c>
      <c r="C4" s="13">
        <v>385</v>
      </c>
      <c r="D4" s="20">
        <v>0.15</v>
      </c>
      <c r="E4" s="22">
        <f t="shared" ref="E4:E67" si="0">C4*(1-D4)*(1+0.75%)</f>
        <v>329.70437500000003</v>
      </c>
    </row>
    <row r="5" spans="1:5" ht="28.8" customHeight="1" x14ac:dyDescent="0.25">
      <c r="A5" s="3" t="s">
        <v>4</v>
      </c>
      <c r="B5" s="3" t="s">
        <v>5</v>
      </c>
      <c r="C5" s="13">
        <v>725</v>
      </c>
      <c r="D5" s="20">
        <v>0.15</v>
      </c>
      <c r="E5" s="22">
        <f t="shared" si="0"/>
        <v>620.87187500000005</v>
      </c>
    </row>
    <row r="6" spans="1:5" ht="28.8" customHeight="1" x14ac:dyDescent="0.25">
      <c r="A6" s="3" t="s">
        <v>6</v>
      </c>
      <c r="B6" s="3" t="s">
        <v>7</v>
      </c>
      <c r="C6" s="13">
        <v>1675</v>
      </c>
      <c r="D6" s="20">
        <v>0.15</v>
      </c>
      <c r="E6" s="22">
        <f t="shared" si="0"/>
        <v>1434.4281250000001</v>
      </c>
    </row>
    <row r="7" spans="1:5" ht="28.8" customHeight="1" x14ac:dyDescent="0.25">
      <c r="A7" s="3" t="s">
        <v>8</v>
      </c>
      <c r="B7" s="3" t="s">
        <v>9</v>
      </c>
      <c r="C7" s="13">
        <v>149</v>
      </c>
      <c r="D7" s="20">
        <v>0.15</v>
      </c>
      <c r="E7" s="22">
        <f t="shared" si="0"/>
        <v>127.599875</v>
      </c>
    </row>
    <row r="8" spans="1:5" ht="28.8" customHeight="1" x14ac:dyDescent="0.25">
      <c r="A8" s="3" t="s">
        <v>10</v>
      </c>
      <c r="B8" s="3" t="s">
        <v>11</v>
      </c>
      <c r="C8" s="13">
        <v>165</v>
      </c>
      <c r="D8" s="20">
        <v>0.15</v>
      </c>
      <c r="E8" s="22">
        <f t="shared" si="0"/>
        <v>141.301875</v>
      </c>
    </row>
    <row r="9" spans="1:5" ht="28.8" customHeight="1" x14ac:dyDescent="0.25">
      <c r="A9" s="3" t="s">
        <v>12</v>
      </c>
      <c r="B9" s="3" t="s">
        <v>13</v>
      </c>
      <c r="C9" s="13">
        <v>189</v>
      </c>
      <c r="D9" s="20">
        <v>0.15</v>
      </c>
      <c r="E9" s="22">
        <f t="shared" si="0"/>
        <v>161.85487500000002</v>
      </c>
    </row>
    <row r="10" spans="1:5" ht="28.8" customHeight="1" x14ac:dyDescent="0.25">
      <c r="A10" s="3" t="s">
        <v>14</v>
      </c>
      <c r="B10" s="3" t="s">
        <v>15</v>
      </c>
      <c r="C10" s="13">
        <v>89</v>
      </c>
      <c r="D10" s="20">
        <v>0.15</v>
      </c>
      <c r="E10" s="22">
        <f t="shared" si="0"/>
        <v>76.21737499999999</v>
      </c>
    </row>
    <row r="11" spans="1:5" ht="28.8" customHeight="1" x14ac:dyDescent="0.25">
      <c r="A11" s="3" t="s">
        <v>16</v>
      </c>
      <c r="B11" s="3" t="s">
        <v>17</v>
      </c>
      <c r="C11" s="13">
        <v>89</v>
      </c>
      <c r="D11" s="20">
        <v>0.15</v>
      </c>
      <c r="E11" s="22">
        <f t="shared" si="0"/>
        <v>76.21737499999999</v>
      </c>
    </row>
    <row r="12" spans="1:5" ht="28.8" customHeight="1" x14ac:dyDescent="0.25">
      <c r="A12" s="3" t="s">
        <v>18</v>
      </c>
      <c r="B12" s="3" t="s">
        <v>19</v>
      </c>
      <c r="C12" s="13">
        <v>105</v>
      </c>
      <c r="D12" s="20">
        <v>0.15</v>
      </c>
      <c r="E12" s="22">
        <f t="shared" si="0"/>
        <v>89.919375000000002</v>
      </c>
    </row>
    <row r="13" spans="1:5" ht="28.8" customHeight="1" x14ac:dyDescent="0.25">
      <c r="A13" s="3" t="s">
        <v>20</v>
      </c>
      <c r="B13" s="3" t="s">
        <v>21</v>
      </c>
      <c r="C13" s="13">
        <v>105</v>
      </c>
      <c r="D13" s="20">
        <v>0.15</v>
      </c>
      <c r="E13" s="22">
        <f t="shared" si="0"/>
        <v>89.919375000000002</v>
      </c>
    </row>
    <row r="14" spans="1:5" ht="28.8" customHeight="1" x14ac:dyDescent="0.25">
      <c r="A14" s="3" t="s">
        <v>22</v>
      </c>
      <c r="B14" s="3" t="s">
        <v>23</v>
      </c>
      <c r="C14" s="13">
        <v>119</v>
      </c>
      <c r="D14" s="20">
        <v>0.15</v>
      </c>
      <c r="E14" s="22">
        <f t="shared" si="0"/>
        <v>101.908625</v>
      </c>
    </row>
    <row r="15" spans="1:5" ht="28.8" customHeight="1" x14ac:dyDescent="0.25">
      <c r="A15" s="3" t="s">
        <v>24</v>
      </c>
      <c r="B15" s="3" t="s">
        <v>25</v>
      </c>
      <c r="C15" s="13">
        <v>119</v>
      </c>
      <c r="D15" s="20">
        <v>0.15</v>
      </c>
      <c r="E15" s="22">
        <f t="shared" si="0"/>
        <v>101.908625</v>
      </c>
    </row>
    <row r="16" spans="1:5" ht="28.8" customHeight="1" x14ac:dyDescent="0.25">
      <c r="A16" s="3" t="s">
        <v>26</v>
      </c>
      <c r="B16" s="3" t="s">
        <v>27</v>
      </c>
      <c r="C16" s="13">
        <v>139</v>
      </c>
      <c r="D16" s="20">
        <v>0.15</v>
      </c>
      <c r="E16" s="22">
        <f t="shared" si="0"/>
        <v>119.036125</v>
      </c>
    </row>
    <row r="17" spans="1:5" ht="28.8" customHeight="1" x14ac:dyDescent="0.25">
      <c r="A17" s="3" t="s">
        <v>28</v>
      </c>
      <c r="B17" s="3" t="s">
        <v>29</v>
      </c>
      <c r="C17" s="13">
        <v>139</v>
      </c>
      <c r="D17" s="20">
        <v>0.15</v>
      </c>
      <c r="E17" s="22">
        <f t="shared" si="0"/>
        <v>119.036125</v>
      </c>
    </row>
    <row r="18" spans="1:5" ht="28.8" customHeight="1" x14ac:dyDescent="0.25">
      <c r="A18" s="3" t="s">
        <v>30</v>
      </c>
      <c r="B18" s="3" t="s">
        <v>31</v>
      </c>
      <c r="C18" s="13">
        <v>159</v>
      </c>
      <c r="D18" s="20">
        <v>0.15</v>
      </c>
      <c r="E18" s="22">
        <f t="shared" si="0"/>
        <v>136.16362500000002</v>
      </c>
    </row>
    <row r="19" spans="1:5" ht="28.8" customHeight="1" x14ac:dyDescent="0.25">
      <c r="A19" s="3" t="s">
        <v>32</v>
      </c>
      <c r="B19" s="3" t="s">
        <v>33</v>
      </c>
      <c r="C19" s="13">
        <v>159</v>
      </c>
      <c r="D19" s="20">
        <v>0.15</v>
      </c>
      <c r="E19" s="22">
        <f t="shared" si="0"/>
        <v>136.16362500000002</v>
      </c>
    </row>
    <row r="20" spans="1:5" ht="28.8" customHeight="1" x14ac:dyDescent="0.25">
      <c r="A20" s="3" t="s">
        <v>34</v>
      </c>
      <c r="B20" s="3" t="s">
        <v>35</v>
      </c>
      <c r="C20" s="13">
        <v>185</v>
      </c>
      <c r="D20" s="20">
        <v>0.15</v>
      </c>
      <c r="E20" s="22">
        <f t="shared" si="0"/>
        <v>158.42937500000002</v>
      </c>
    </row>
    <row r="21" spans="1:5" ht="28.8" customHeight="1" x14ac:dyDescent="0.25">
      <c r="A21" s="3" t="s">
        <v>36</v>
      </c>
      <c r="B21" s="3" t="s">
        <v>37</v>
      </c>
      <c r="C21" s="13">
        <v>185</v>
      </c>
      <c r="D21" s="20">
        <v>0.15</v>
      </c>
      <c r="E21" s="22">
        <f t="shared" si="0"/>
        <v>158.42937500000002</v>
      </c>
    </row>
    <row r="22" spans="1:5" ht="28.8" customHeight="1" x14ac:dyDescent="0.25">
      <c r="A22" s="3" t="s">
        <v>38</v>
      </c>
      <c r="B22" s="3" t="s">
        <v>39</v>
      </c>
      <c r="C22" s="13">
        <v>205</v>
      </c>
      <c r="D22" s="20">
        <v>0.15</v>
      </c>
      <c r="E22" s="22">
        <f t="shared" si="0"/>
        <v>175.55687500000002</v>
      </c>
    </row>
    <row r="23" spans="1:5" ht="28.8" customHeight="1" x14ac:dyDescent="0.25">
      <c r="A23" s="3" t="s">
        <v>40</v>
      </c>
      <c r="B23" s="3" t="s">
        <v>41</v>
      </c>
      <c r="C23" s="13">
        <v>205</v>
      </c>
      <c r="D23" s="20">
        <v>0.15</v>
      </c>
      <c r="E23" s="22">
        <f t="shared" si="0"/>
        <v>175.55687500000002</v>
      </c>
    </row>
    <row r="24" spans="1:5" ht="28.8" customHeight="1" x14ac:dyDescent="0.25">
      <c r="A24" s="3" t="s">
        <v>42</v>
      </c>
      <c r="B24" s="3" t="s">
        <v>43</v>
      </c>
      <c r="C24" s="13">
        <v>119</v>
      </c>
      <c r="D24" s="20">
        <v>0.15</v>
      </c>
      <c r="E24" s="22">
        <f t="shared" si="0"/>
        <v>101.908625</v>
      </c>
    </row>
    <row r="25" spans="1:5" ht="28.8" customHeight="1" x14ac:dyDescent="0.25">
      <c r="A25" s="3" t="s">
        <v>44</v>
      </c>
      <c r="B25" s="3" t="s">
        <v>45</v>
      </c>
      <c r="C25" s="13">
        <v>175</v>
      </c>
      <c r="D25" s="20">
        <v>0.15</v>
      </c>
      <c r="E25" s="22">
        <f t="shared" si="0"/>
        <v>149.86562500000002</v>
      </c>
    </row>
    <row r="26" spans="1:5" ht="28.8" customHeight="1" x14ac:dyDescent="0.25">
      <c r="A26" s="3" t="s">
        <v>46</v>
      </c>
      <c r="B26" s="3" t="s">
        <v>47</v>
      </c>
      <c r="C26" s="13">
        <v>189</v>
      </c>
      <c r="D26" s="20">
        <v>0.15</v>
      </c>
      <c r="E26" s="22">
        <f t="shared" si="0"/>
        <v>161.85487500000002</v>
      </c>
    </row>
    <row r="27" spans="1:5" ht="28.8" customHeight="1" x14ac:dyDescent="0.25">
      <c r="A27" s="3" t="s">
        <v>48</v>
      </c>
      <c r="B27" s="3" t="s">
        <v>49</v>
      </c>
      <c r="C27" s="13">
        <v>175</v>
      </c>
      <c r="D27" s="20">
        <v>0.15</v>
      </c>
      <c r="E27" s="22">
        <f t="shared" si="0"/>
        <v>149.86562500000002</v>
      </c>
    </row>
    <row r="28" spans="1:5" ht="28.8" customHeight="1" x14ac:dyDescent="0.25">
      <c r="A28" s="3" t="s">
        <v>50</v>
      </c>
      <c r="B28" s="3" t="s">
        <v>51</v>
      </c>
      <c r="C28" s="13">
        <v>609</v>
      </c>
      <c r="D28" s="20">
        <v>0.15</v>
      </c>
      <c r="E28" s="22">
        <f t="shared" si="0"/>
        <v>521.532375</v>
      </c>
    </row>
    <row r="29" spans="1:5" ht="28.8" customHeight="1" x14ac:dyDescent="0.25">
      <c r="A29" s="3" t="s">
        <v>52</v>
      </c>
      <c r="B29" s="3" t="s">
        <v>53</v>
      </c>
      <c r="C29" s="13">
        <v>175</v>
      </c>
      <c r="D29" s="20">
        <v>0.15</v>
      </c>
      <c r="E29" s="22">
        <f t="shared" si="0"/>
        <v>149.86562500000002</v>
      </c>
    </row>
    <row r="30" spans="1:5" ht="28.8" customHeight="1" x14ac:dyDescent="0.25">
      <c r="A30" s="3" t="s">
        <v>54</v>
      </c>
      <c r="B30" s="3" t="s">
        <v>55</v>
      </c>
      <c r="C30" s="13">
        <v>49</v>
      </c>
      <c r="D30" s="20">
        <v>0.15</v>
      </c>
      <c r="E30" s="22">
        <f t="shared" si="0"/>
        <v>41.962375000000002</v>
      </c>
    </row>
    <row r="31" spans="1:5" ht="28.8" customHeight="1" x14ac:dyDescent="0.25">
      <c r="A31" s="3" t="s">
        <v>56</v>
      </c>
      <c r="B31" s="3" t="s">
        <v>57</v>
      </c>
      <c r="C31" s="13">
        <v>11</v>
      </c>
      <c r="D31" s="20">
        <v>0.15</v>
      </c>
      <c r="E31" s="22">
        <f t="shared" si="0"/>
        <v>9.4201250000000005</v>
      </c>
    </row>
    <row r="32" spans="1:5" ht="28.8" customHeight="1" x14ac:dyDescent="0.25">
      <c r="A32" s="3" t="s">
        <v>58</v>
      </c>
      <c r="B32" s="3" t="s">
        <v>59</v>
      </c>
      <c r="C32" s="13">
        <v>11</v>
      </c>
      <c r="D32" s="20">
        <v>0.15</v>
      </c>
      <c r="E32" s="22">
        <f t="shared" si="0"/>
        <v>9.4201250000000005</v>
      </c>
    </row>
    <row r="33" spans="1:5" ht="28.8" customHeight="1" x14ac:dyDescent="0.25">
      <c r="A33" s="3" t="s">
        <v>60</v>
      </c>
      <c r="B33" s="3" t="s">
        <v>61</v>
      </c>
      <c r="C33" s="13">
        <v>165</v>
      </c>
      <c r="D33" s="20">
        <v>0.15</v>
      </c>
      <c r="E33" s="22">
        <f t="shared" si="0"/>
        <v>141.301875</v>
      </c>
    </row>
    <row r="34" spans="1:5" ht="28.8" customHeight="1" x14ac:dyDescent="0.25">
      <c r="A34" s="3" t="s">
        <v>62</v>
      </c>
      <c r="B34" s="3" t="s">
        <v>63</v>
      </c>
      <c r="C34" s="13">
        <v>175</v>
      </c>
      <c r="D34" s="20">
        <v>0.15</v>
      </c>
      <c r="E34" s="22">
        <f t="shared" si="0"/>
        <v>149.86562500000002</v>
      </c>
    </row>
    <row r="35" spans="1:5" ht="28.8" customHeight="1" x14ac:dyDescent="0.25">
      <c r="A35" s="3" t="s">
        <v>64</v>
      </c>
      <c r="B35" s="3" t="s">
        <v>65</v>
      </c>
      <c r="C35" s="13">
        <v>219</v>
      </c>
      <c r="D35" s="20">
        <v>0.15</v>
      </c>
      <c r="E35" s="22">
        <f t="shared" si="0"/>
        <v>187.54612500000002</v>
      </c>
    </row>
    <row r="36" spans="1:5" ht="28.8" customHeight="1" x14ac:dyDescent="0.25">
      <c r="A36" s="3" t="s">
        <v>66</v>
      </c>
      <c r="B36" s="3" t="s">
        <v>67</v>
      </c>
      <c r="C36" s="13">
        <v>419</v>
      </c>
      <c r="D36" s="20">
        <v>0.15</v>
      </c>
      <c r="E36" s="22">
        <f t="shared" si="0"/>
        <v>358.82112499999999</v>
      </c>
    </row>
    <row r="37" spans="1:5" ht="28.8" customHeight="1" x14ac:dyDescent="0.25">
      <c r="A37" s="3" t="s">
        <v>68</v>
      </c>
      <c r="B37" s="3" t="s">
        <v>69</v>
      </c>
      <c r="C37" s="13">
        <v>555</v>
      </c>
      <c r="D37" s="20">
        <v>0.15</v>
      </c>
      <c r="E37" s="22">
        <f t="shared" si="0"/>
        <v>475.28812500000004</v>
      </c>
    </row>
    <row r="38" spans="1:5" ht="28.8" customHeight="1" x14ac:dyDescent="0.25">
      <c r="A38" s="3" t="s">
        <v>70</v>
      </c>
      <c r="B38" s="3" t="s">
        <v>71</v>
      </c>
      <c r="C38" s="13">
        <v>315</v>
      </c>
      <c r="D38" s="20">
        <v>0.15</v>
      </c>
      <c r="E38" s="22">
        <f t="shared" si="0"/>
        <v>269.75812500000001</v>
      </c>
    </row>
    <row r="39" spans="1:5" ht="28.8" customHeight="1" x14ac:dyDescent="0.25">
      <c r="A39" s="3" t="s">
        <v>72</v>
      </c>
      <c r="B39" s="3" t="s">
        <v>73</v>
      </c>
      <c r="C39" s="13">
        <v>525</v>
      </c>
      <c r="D39" s="20">
        <v>0.15</v>
      </c>
      <c r="E39" s="22">
        <f t="shared" si="0"/>
        <v>449.59687500000001</v>
      </c>
    </row>
    <row r="40" spans="1:5" ht="28.8" customHeight="1" x14ac:dyDescent="0.25">
      <c r="A40" s="3" t="s">
        <v>74</v>
      </c>
      <c r="B40" s="3" t="s">
        <v>75</v>
      </c>
      <c r="C40" s="13">
        <v>165</v>
      </c>
      <c r="D40" s="20">
        <v>0.15</v>
      </c>
      <c r="E40" s="22">
        <f t="shared" si="0"/>
        <v>141.301875</v>
      </c>
    </row>
    <row r="41" spans="1:5" ht="28.8" customHeight="1" x14ac:dyDescent="0.25">
      <c r="A41" s="3" t="s">
        <v>76</v>
      </c>
      <c r="B41" s="3" t="s">
        <v>77</v>
      </c>
      <c r="C41" s="13">
        <v>315</v>
      </c>
      <c r="D41" s="20">
        <v>0.15</v>
      </c>
      <c r="E41" s="22">
        <f t="shared" si="0"/>
        <v>269.75812500000001</v>
      </c>
    </row>
    <row r="42" spans="1:5" ht="28.8" customHeight="1" x14ac:dyDescent="0.25">
      <c r="A42" s="3" t="s">
        <v>78</v>
      </c>
      <c r="B42" s="3" t="s">
        <v>79</v>
      </c>
      <c r="C42" s="13">
        <v>475</v>
      </c>
      <c r="D42" s="20">
        <v>0.15</v>
      </c>
      <c r="E42" s="22">
        <f t="shared" si="0"/>
        <v>406.77812500000005</v>
      </c>
    </row>
    <row r="43" spans="1:5" ht="28.8" customHeight="1" x14ac:dyDescent="0.25">
      <c r="A43" s="4" t="s">
        <v>80</v>
      </c>
      <c r="B43" s="4" t="s">
        <v>81</v>
      </c>
      <c r="C43" s="14">
        <v>14500</v>
      </c>
      <c r="D43" s="20">
        <v>0.15</v>
      </c>
      <c r="E43" s="22">
        <f t="shared" si="0"/>
        <v>12417.4375</v>
      </c>
    </row>
    <row r="44" spans="1:5" ht="28.8" customHeight="1" x14ac:dyDescent="0.25">
      <c r="A44" s="5" t="s">
        <v>82</v>
      </c>
      <c r="B44" s="5" t="s">
        <v>83</v>
      </c>
      <c r="C44" s="15">
        <v>14500</v>
      </c>
      <c r="D44" s="20">
        <v>0.15</v>
      </c>
      <c r="E44" s="22">
        <f t="shared" si="0"/>
        <v>12417.4375</v>
      </c>
    </row>
    <row r="45" spans="1:5" ht="28.8" customHeight="1" x14ac:dyDescent="0.25">
      <c r="A45" s="5" t="s">
        <v>84</v>
      </c>
      <c r="B45" s="5" t="s">
        <v>85</v>
      </c>
      <c r="C45" s="15">
        <v>14500</v>
      </c>
      <c r="D45" s="20">
        <v>0.15</v>
      </c>
      <c r="E45" s="22">
        <f t="shared" si="0"/>
        <v>12417.4375</v>
      </c>
    </row>
    <row r="46" spans="1:5" ht="28.8" customHeight="1" x14ac:dyDescent="0.25">
      <c r="A46" s="5" t="s">
        <v>86</v>
      </c>
      <c r="B46" s="5" t="s">
        <v>87</v>
      </c>
      <c r="C46" s="15">
        <v>4640</v>
      </c>
      <c r="D46" s="20">
        <v>0.15</v>
      </c>
      <c r="E46" s="22">
        <f t="shared" si="0"/>
        <v>3973.5800000000004</v>
      </c>
    </row>
    <row r="47" spans="1:5" ht="28.8" customHeight="1" x14ac:dyDescent="0.25">
      <c r="A47" s="5" t="s">
        <v>88</v>
      </c>
      <c r="B47" s="5" t="s">
        <v>89</v>
      </c>
      <c r="C47" s="15">
        <v>4640</v>
      </c>
      <c r="D47" s="20">
        <v>0.15</v>
      </c>
      <c r="E47" s="22">
        <f t="shared" si="0"/>
        <v>3973.5800000000004</v>
      </c>
    </row>
    <row r="48" spans="1:5" ht="28.8" customHeight="1" x14ac:dyDescent="0.25">
      <c r="A48" s="5" t="s">
        <v>90</v>
      </c>
      <c r="B48" s="5" t="s">
        <v>91</v>
      </c>
      <c r="C48" s="15">
        <v>2880</v>
      </c>
      <c r="D48" s="20">
        <v>0.15</v>
      </c>
      <c r="E48" s="22">
        <f t="shared" si="0"/>
        <v>2466.36</v>
      </c>
    </row>
    <row r="49" spans="1:5" ht="28.8" customHeight="1" x14ac:dyDescent="0.25">
      <c r="A49" s="5" t="s">
        <v>92</v>
      </c>
      <c r="B49" s="5" t="s">
        <v>93</v>
      </c>
      <c r="C49" s="15">
        <v>4640</v>
      </c>
      <c r="D49" s="20">
        <v>0.15</v>
      </c>
      <c r="E49" s="22">
        <f t="shared" si="0"/>
        <v>3973.5800000000004</v>
      </c>
    </row>
    <row r="50" spans="1:5" ht="28.8" customHeight="1" x14ac:dyDescent="0.25">
      <c r="A50" s="5" t="s">
        <v>94</v>
      </c>
      <c r="B50" s="5" t="s">
        <v>95</v>
      </c>
      <c r="C50" s="15">
        <v>2880</v>
      </c>
      <c r="D50" s="20">
        <v>0.15</v>
      </c>
      <c r="E50" s="22">
        <f t="shared" si="0"/>
        <v>2466.36</v>
      </c>
    </row>
    <row r="51" spans="1:5" ht="28.8" customHeight="1" x14ac:dyDescent="0.25">
      <c r="A51" s="5" t="s">
        <v>96</v>
      </c>
      <c r="B51" s="5" t="s">
        <v>97</v>
      </c>
      <c r="C51" s="15">
        <v>4640</v>
      </c>
      <c r="D51" s="20">
        <v>0.15</v>
      </c>
      <c r="E51" s="22">
        <f t="shared" si="0"/>
        <v>3973.5800000000004</v>
      </c>
    </row>
    <row r="52" spans="1:5" ht="28.8" customHeight="1" x14ac:dyDescent="0.25">
      <c r="A52" s="5" t="s">
        <v>98</v>
      </c>
      <c r="B52" s="5" t="s">
        <v>99</v>
      </c>
      <c r="C52" s="15">
        <v>4640</v>
      </c>
      <c r="D52" s="20">
        <v>0.15</v>
      </c>
      <c r="E52" s="22">
        <f t="shared" si="0"/>
        <v>3973.5800000000004</v>
      </c>
    </row>
    <row r="53" spans="1:5" ht="28.8" customHeight="1" x14ac:dyDescent="0.25">
      <c r="A53" s="5" t="s">
        <v>100</v>
      </c>
      <c r="B53" s="5" t="s">
        <v>101</v>
      </c>
      <c r="C53" s="15">
        <v>7250</v>
      </c>
      <c r="D53" s="20">
        <v>0.15</v>
      </c>
      <c r="E53" s="22">
        <f t="shared" si="0"/>
        <v>6208.71875</v>
      </c>
    </row>
    <row r="54" spans="1:5" ht="28.8" customHeight="1" x14ac:dyDescent="0.25">
      <c r="A54" s="5" t="s">
        <v>102</v>
      </c>
      <c r="B54" s="5" t="s">
        <v>103</v>
      </c>
      <c r="C54" s="15">
        <v>7250</v>
      </c>
      <c r="D54" s="20">
        <v>0.15</v>
      </c>
      <c r="E54" s="22">
        <f t="shared" si="0"/>
        <v>6208.71875</v>
      </c>
    </row>
    <row r="55" spans="1:5" ht="28.8" customHeight="1" x14ac:dyDescent="0.25">
      <c r="A55" s="5" t="s">
        <v>104</v>
      </c>
      <c r="B55" s="5" t="s">
        <v>105</v>
      </c>
      <c r="C55" s="15">
        <v>4500</v>
      </c>
      <c r="D55" s="20">
        <v>0.15</v>
      </c>
      <c r="E55" s="22">
        <f t="shared" si="0"/>
        <v>3853.6875000000005</v>
      </c>
    </row>
    <row r="56" spans="1:5" ht="28.8" customHeight="1" x14ac:dyDescent="0.25">
      <c r="A56" s="5" t="s">
        <v>106</v>
      </c>
      <c r="B56" s="5" t="s">
        <v>107</v>
      </c>
      <c r="C56" s="15">
        <v>7250</v>
      </c>
      <c r="D56" s="20">
        <v>0.15</v>
      </c>
      <c r="E56" s="22">
        <f t="shared" si="0"/>
        <v>6208.71875</v>
      </c>
    </row>
    <row r="57" spans="1:5" ht="28.8" customHeight="1" x14ac:dyDescent="0.25">
      <c r="A57" s="5" t="s">
        <v>108</v>
      </c>
      <c r="B57" s="5" t="s">
        <v>109</v>
      </c>
      <c r="C57" s="15">
        <v>4500</v>
      </c>
      <c r="D57" s="20">
        <v>0.15</v>
      </c>
      <c r="E57" s="22">
        <f t="shared" si="0"/>
        <v>3853.6875000000005</v>
      </c>
    </row>
    <row r="58" spans="1:5" ht="28.8" customHeight="1" x14ac:dyDescent="0.25">
      <c r="A58" s="5" t="s">
        <v>110</v>
      </c>
      <c r="B58" s="5" t="s">
        <v>111</v>
      </c>
      <c r="C58" s="15">
        <v>7250</v>
      </c>
      <c r="D58" s="20">
        <v>0.15</v>
      </c>
      <c r="E58" s="22">
        <f t="shared" si="0"/>
        <v>6208.71875</v>
      </c>
    </row>
    <row r="59" spans="1:5" ht="28.8" customHeight="1" x14ac:dyDescent="0.25">
      <c r="A59" s="5" t="s">
        <v>112</v>
      </c>
      <c r="B59" s="5" t="s">
        <v>113</v>
      </c>
      <c r="C59" s="15">
        <v>7250</v>
      </c>
      <c r="D59" s="20">
        <v>0.15</v>
      </c>
      <c r="E59" s="22">
        <f t="shared" si="0"/>
        <v>6208.71875</v>
      </c>
    </row>
    <row r="60" spans="1:5" ht="28.8" customHeight="1" x14ac:dyDescent="0.25">
      <c r="A60" s="5" t="s">
        <v>114</v>
      </c>
      <c r="B60" s="5" t="s">
        <v>115</v>
      </c>
      <c r="C60" s="15">
        <v>5220</v>
      </c>
      <c r="D60" s="20">
        <v>0.15</v>
      </c>
      <c r="E60" s="22">
        <f t="shared" si="0"/>
        <v>4470.2775000000001</v>
      </c>
    </row>
    <row r="61" spans="1:5" ht="28.8" customHeight="1" x14ac:dyDescent="0.25">
      <c r="A61" s="5" t="s">
        <v>116</v>
      </c>
      <c r="B61" s="5" t="s">
        <v>117</v>
      </c>
      <c r="C61" s="15">
        <v>5220</v>
      </c>
      <c r="D61" s="20">
        <v>0.15</v>
      </c>
      <c r="E61" s="22">
        <f t="shared" si="0"/>
        <v>4470.2775000000001</v>
      </c>
    </row>
    <row r="62" spans="1:5" ht="28.8" customHeight="1" x14ac:dyDescent="0.25">
      <c r="A62" s="5" t="s">
        <v>118</v>
      </c>
      <c r="B62" s="5" t="s">
        <v>119</v>
      </c>
      <c r="C62" s="15">
        <v>5220</v>
      </c>
      <c r="D62" s="20">
        <v>0.15</v>
      </c>
      <c r="E62" s="22">
        <f t="shared" si="0"/>
        <v>4470.2775000000001</v>
      </c>
    </row>
    <row r="63" spans="1:5" ht="28.8" customHeight="1" x14ac:dyDescent="0.25">
      <c r="A63" s="5" t="s">
        <v>120</v>
      </c>
      <c r="B63" s="5" t="s">
        <v>121</v>
      </c>
      <c r="C63" s="15">
        <v>10440</v>
      </c>
      <c r="D63" s="20">
        <v>0.15</v>
      </c>
      <c r="E63" s="22">
        <f t="shared" si="0"/>
        <v>8940.5550000000003</v>
      </c>
    </row>
    <row r="64" spans="1:5" ht="28.8" customHeight="1" x14ac:dyDescent="0.25">
      <c r="A64" s="5" t="s">
        <v>122</v>
      </c>
      <c r="B64" s="5" t="s">
        <v>123</v>
      </c>
      <c r="C64" s="15">
        <v>10440</v>
      </c>
      <c r="D64" s="20">
        <v>0.15</v>
      </c>
      <c r="E64" s="22">
        <f t="shared" si="0"/>
        <v>8940.5550000000003</v>
      </c>
    </row>
    <row r="65" spans="1:5" ht="28.8" customHeight="1" x14ac:dyDescent="0.25">
      <c r="A65" s="5" t="s">
        <v>124</v>
      </c>
      <c r="B65" s="5" t="s">
        <v>125</v>
      </c>
      <c r="C65" s="15">
        <v>6480</v>
      </c>
      <c r="D65" s="20">
        <v>0.15</v>
      </c>
      <c r="E65" s="22">
        <f t="shared" si="0"/>
        <v>5549.31</v>
      </c>
    </row>
    <row r="66" spans="1:5" ht="28.8" customHeight="1" x14ac:dyDescent="0.25">
      <c r="A66" s="5" t="s">
        <v>126</v>
      </c>
      <c r="B66" s="5" t="s">
        <v>127</v>
      </c>
      <c r="C66" s="15">
        <v>10440</v>
      </c>
      <c r="D66" s="20">
        <v>0.15</v>
      </c>
      <c r="E66" s="22">
        <f t="shared" si="0"/>
        <v>8940.5550000000003</v>
      </c>
    </row>
    <row r="67" spans="1:5" ht="28.8" customHeight="1" x14ac:dyDescent="0.25">
      <c r="A67" s="5" t="s">
        <v>128</v>
      </c>
      <c r="B67" s="5" t="s">
        <v>129</v>
      </c>
      <c r="C67" s="15">
        <v>6480</v>
      </c>
      <c r="D67" s="20">
        <v>0.15</v>
      </c>
      <c r="E67" s="22">
        <f t="shared" si="0"/>
        <v>5549.31</v>
      </c>
    </row>
    <row r="68" spans="1:5" ht="28.8" customHeight="1" x14ac:dyDescent="0.25">
      <c r="A68" s="5" t="s">
        <v>130</v>
      </c>
      <c r="B68" s="5" t="s">
        <v>131</v>
      </c>
      <c r="C68" s="15">
        <v>10440</v>
      </c>
      <c r="D68" s="20">
        <v>0.15</v>
      </c>
      <c r="E68" s="22">
        <f t="shared" ref="E68:E131" si="1">C68*(1-D68)*(1+0.75%)</f>
        <v>8940.5550000000003</v>
      </c>
    </row>
    <row r="69" spans="1:5" ht="28.8" customHeight="1" x14ac:dyDescent="0.25">
      <c r="A69" s="5" t="s">
        <v>132</v>
      </c>
      <c r="B69" s="5" t="s">
        <v>133</v>
      </c>
      <c r="C69" s="15">
        <v>10440</v>
      </c>
      <c r="D69" s="20">
        <v>0.15</v>
      </c>
      <c r="E69" s="22">
        <f t="shared" si="1"/>
        <v>8940.5550000000003</v>
      </c>
    </row>
    <row r="70" spans="1:5" ht="28.8" customHeight="1" x14ac:dyDescent="0.25">
      <c r="A70" s="5" t="s">
        <v>134</v>
      </c>
      <c r="B70" s="5" t="s">
        <v>135</v>
      </c>
      <c r="C70" s="15">
        <v>9280</v>
      </c>
      <c r="D70" s="20">
        <v>0.15</v>
      </c>
      <c r="E70" s="22">
        <f t="shared" si="1"/>
        <v>7947.1600000000008</v>
      </c>
    </row>
    <row r="71" spans="1:5" ht="28.8" customHeight="1" x14ac:dyDescent="0.25">
      <c r="A71" s="5" t="s">
        <v>136</v>
      </c>
      <c r="B71" s="5" t="s">
        <v>137</v>
      </c>
      <c r="C71" s="15">
        <v>9280</v>
      </c>
      <c r="D71" s="20">
        <v>0.15</v>
      </c>
      <c r="E71" s="22">
        <f t="shared" si="1"/>
        <v>7947.1600000000008</v>
      </c>
    </row>
    <row r="72" spans="1:5" ht="28.8" customHeight="1" x14ac:dyDescent="0.25">
      <c r="A72" s="5" t="s">
        <v>138</v>
      </c>
      <c r="B72" s="5" t="s">
        <v>139</v>
      </c>
      <c r="C72" s="16">
        <v>9280</v>
      </c>
      <c r="D72" s="20">
        <v>0.15</v>
      </c>
      <c r="E72" s="22">
        <f t="shared" si="1"/>
        <v>7947.1600000000008</v>
      </c>
    </row>
    <row r="73" spans="1:5" ht="28.8" customHeight="1" x14ac:dyDescent="0.25">
      <c r="A73" s="5" t="s">
        <v>140</v>
      </c>
      <c r="B73" s="5" t="s">
        <v>141</v>
      </c>
      <c r="C73" s="15">
        <v>18560</v>
      </c>
      <c r="D73" s="20">
        <v>0.15</v>
      </c>
      <c r="E73" s="22">
        <f t="shared" si="1"/>
        <v>15894.320000000002</v>
      </c>
    </row>
    <row r="74" spans="1:5" ht="28.8" customHeight="1" x14ac:dyDescent="0.25">
      <c r="A74" s="5" t="s">
        <v>142</v>
      </c>
      <c r="B74" s="5" t="s">
        <v>143</v>
      </c>
      <c r="C74" s="15">
        <v>18560</v>
      </c>
      <c r="D74" s="20">
        <v>0.15</v>
      </c>
      <c r="E74" s="22">
        <f t="shared" si="1"/>
        <v>15894.320000000002</v>
      </c>
    </row>
    <row r="75" spans="1:5" ht="28.8" customHeight="1" x14ac:dyDescent="0.25">
      <c r="A75" s="5" t="s">
        <v>144</v>
      </c>
      <c r="B75" s="5" t="s">
        <v>145</v>
      </c>
      <c r="C75" s="15">
        <v>11520</v>
      </c>
      <c r="D75" s="20">
        <v>0.15</v>
      </c>
      <c r="E75" s="22">
        <f t="shared" si="1"/>
        <v>9865.44</v>
      </c>
    </row>
    <row r="76" spans="1:5" ht="28.8" customHeight="1" x14ac:dyDescent="0.25">
      <c r="A76" s="5" t="s">
        <v>146</v>
      </c>
      <c r="B76" s="5" t="s">
        <v>147</v>
      </c>
      <c r="C76" s="15">
        <v>18560</v>
      </c>
      <c r="D76" s="20">
        <v>0.15</v>
      </c>
      <c r="E76" s="22">
        <f t="shared" si="1"/>
        <v>15894.320000000002</v>
      </c>
    </row>
    <row r="77" spans="1:5" ht="28.8" customHeight="1" x14ac:dyDescent="0.25">
      <c r="A77" s="5" t="s">
        <v>148</v>
      </c>
      <c r="B77" s="5" t="s">
        <v>149</v>
      </c>
      <c r="C77" s="15">
        <v>11520</v>
      </c>
      <c r="D77" s="20">
        <v>0.15</v>
      </c>
      <c r="E77" s="22">
        <f t="shared" si="1"/>
        <v>9865.44</v>
      </c>
    </row>
    <row r="78" spans="1:5" ht="28.8" customHeight="1" x14ac:dyDescent="0.25">
      <c r="A78" s="5" t="s">
        <v>150</v>
      </c>
      <c r="B78" s="5" t="s">
        <v>151</v>
      </c>
      <c r="C78" s="15">
        <v>18560</v>
      </c>
      <c r="D78" s="20">
        <v>0.15</v>
      </c>
      <c r="E78" s="22">
        <f t="shared" si="1"/>
        <v>15894.320000000002</v>
      </c>
    </row>
    <row r="79" spans="1:5" ht="28.8" customHeight="1" x14ac:dyDescent="0.25">
      <c r="A79" s="6" t="s">
        <v>152</v>
      </c>
      <c r="B79" s="6" t="s">
        <v>153</v>
      </c>
      <c r="C79" s="17">
        <v>18560</v>
      </c>
      <c r="D79" s="20">
        <v>0.15</v>
      </c>
      <c r="E79" s="22">
        <f t="shared" si="1"/>
        <v>15894.320000000002</v>
      </c>
    </row>
    <row r="80" spans="1:5" ht="28.8" customHeight="1" x14ac:dyDescent="0.25">
      <c r="A80" s="3" t="s">
        <v>154</v>
      </c>
      <c r="B80" s="3" t="s">
        <v>155</v>
      </c>
      <c r="C80" s="13">
        <v>3149</v>
      </c>
      <c r="D80" s="20">
        <v>0.15</v>
      </c>
      <c r="E80" s="22">
        <f t="shared" si="1"/>
        <v>2696.7248750000003</v>
      </c>
    </row>
    <row r="81" spans="1:5" ht="28.8" customHeight="1" x14ac:dyDescent="0.25">
      <c r="A81" s="3" t="s">
        <v>156</v>
      </c>
      <c r="B81" s="3" t="s">
        <v>157</v>
      </c>
      <c r="C81" s="13">
        <v>265</v>
      </c>
      <c r="D81" s="20">
        <v>0.15</v>
      </c>
      <c r="E81" s="22">
        <f t="shared" si="1"/>
        <v>226.93937500000001</v>
      </c>
    </row>
    <row r="82" spans="1:5" ht="28.8" customHeight="1" x14ac:dyDescent="0.25">
      <c r="A82" s="3" t="s">
        <v>158</v>
      </c>
      <c r="B82" s="3" t="s">
        <v>159</v>
      </c>
      <c r="C82" s="13">
        <v>265</v>
      </c>
      <c r="D82" s="20">
        <v>0.15</v>
      </c>
      <c r="E82" s="22">
        <f t="shared" si="1"/>
        <v>226.93937500000001</v>
      </c>
    </row>
    <row r="83" spans="1:5" ht="28.8" customHeight="1" x14ac:dyDescent="0.25">
      <c r="A83" s="3" t="s">
        <v>160</v>
      </c>
      <c r="B83" s="3" t="s">
        <v>161</v>
      </c>
      <c r="C83" s="13">
        <v>679</v>
      </c>
      <c r="D83" s="20">
        <v>0.15</v>
      </c>
      <c r="E83" s="22">
        <f t="shared" si="1"/>
        <v>581.47862499999997</v>
      </c>
    </row>
    <row r="84" spans="1:5" ht="28.8" customHeight="1" x14ac:dyDescent="0.25">
      <c r="A84" s="3" t="s">
        <v>162</v>
      </c>
      <c r="B84" s="3" t="s">
        <v>163</v>
      </c>
      <c r="C84" s="13">
        <v>469</v>
      </c>
      <c r="D84" s="20">
        <v>0.15</v>
      </c>
      <c r="E84" s="22">
        <f t="shared" si="1"/>
        <v>401.63987500000002</v>
      </c>
    </row>
    <row r="85" spans="1:5" ht="28.8" customHeight="1" x14ac:dyDescent="0.25">
      <c r="A85" s="3" t="s">
        <v>164</v>
      </c>
      <c r="B85" s="3" t="s">
        <v>161</v>
      </c>
      <c r="C85" s="13">
        <v>945</v>
      </c>
      <c r="D85" s="20">
        <v>0.15</v>
      </c>
      <c r="E85" s="22">
        <f t="shared" si="1"/>
        <v>809.27437500000008</v>
      </c>
    </row>
    <row r="86" spans="1:5" ht="28.8" customHeight="1" x14ac:dyDescent="0.25">
      <c r="A86" s="3" t="s">
        <v>165</v>
      </c>
      <c r="B86" s="3" t="s">
        <v>166</v>
      </c>
      <c r="C86" s="13">
        <v>89</v>
      </c>
      <c r="D86" s="20">
        <v>0.15</v>
      </c>
      <c r="E86" s="22">
        <f t="shared" si="1"/>
        <v>76.21737499999999</v>
      </c>
    </row>
    <row r="87" spans="1:5" ht="28.8" customHeight="1" x14ac:dyDescent="0.25">
      <c r="A87" s="3" t="s">
        <v>167</v>
      </c>
      <c r="B87" s="3" t="s">
        <v>168</v>
      </c>
      <c r="C87" s="13">
        <v>89</v>
      </c>
      <c r="D87" s="20">
        <v>0.15</v>
      </c>
      <c r="E87" s="22">
        <f t="shared" si="1"/>
        <v>76.21737499999999</v>
      </c>
    </row>
    <row r="88" spans="1:5" ht="28.8" customHeight="1" x14ac:dyDescent="0.25">
      <c r="A88" s="3" t="s">
        <v>169</v>
      </c>
      <c r="B88" s="3" t="s">
        <v>170</v>
      </c>
      <c r="C88" s="13">
        <v>209</v>
      </c>
      <c r="D88" s="20">
        <v>0.15</v>
      </c>
      <c r="E88" s="22">
        <f t="shared" si="1"/>
        <v>178.98237500000002</v>
      </c>
    </row>
    <row r="89" spans="1:5" ht="28.8" customHeight="1" x14ac:dyDescent="0.25">
      <c r="A89" s="3" t="s">
        <v>171</v>
      </c>
      <c r="B89" s="3" t="s">
        <v>172</v>
      </c>
      <c r="C89" s="13">
        <v>205</v>
      </c>
      <c r="D89" s="20">
        <v>0.15</v>
      </c>
      <c r="E89" s="22">
        <f t="shared" si="1"/>
        <v>175.55687500000002</v>
      </c>
    </row>
    <row r="90" spans="1:5" ht="28.8" customHeight="1" x14ac:dyDescent="0.25">
      <c r="A90" s="3" t="s">
        <v>173</v>
      </c>
      <c r="B90" s="3" t="s">
        <v>174</v>
      </c>
      <c r="C90" s="13">
        <v>239</v>
      </c>
      <c r="D90" s="20">
        <v>0.15</v>
      </c>
      <c r="E90" s="22">
        <f t="shared" si="1"/>
        <v>204.67362500000002</v>
      </c>
    </row>
    <row r="91" spans="1:5" ht="28.8" customHeight="1" x14ac:dyDescent="0.25">
      <c r="A91" s="3" t="s">
        <v>175</v>
      </c>
      <c r="B91" s="3" t="s">
        <v>176</v>
      </c>
      <c r="C91" s="13">
        <v>625</v>
      </c>
      <c r="D91" s="20">
        <v>0.15</v>
      </c>
      <c r="E91" s="22">
        <f t="shared" si="1"/>
        <v>535.234375</v>
      </c>
    </row>
    <row r="92" spans="1:5" ht="28.8" customHeight="1" x14ac:dyDescent="0.25">
      <c r="A92" s="3" t="s">
        <v>177</v>
      </c>
      <c r="B92" s="3" t="s">
        <v>178</v>
      </c>
      <c r="C92" s="13">
        <v>305</v>
      </c>
      <c r="D92" s="20">
        <v>0.15</v>
      </c>
      <c r="E92" s="22">
        <f t="shared" si="1"/>
        <v>261.19437500000004</v>
      </c>
    </row>
    <row r="93" spans="1:5" ht="28.8" customHeight="1" x14ac:dyDescent="0.25">
      <c r="A93" s="3" t="s">
        <v>179</v>
      </c>
      <c r="B93" s="3" t="s">
        <v>180</v>
      </c>
      <c r="C93" s="13">
        <v>1365</v>
      </c>
      <c r="D93" s="20">
        <v>0.15</v>
      </c>
      <c r="E93" s="22">
        <f t="shared" si="1"/>
        <v>1168.951875</v>
      </c>
    </row>
    <row r="94" spans="1:5" ht="28.8" customHeight="1" x14ac:dyDescent="0.25">
      <c r="A94" s="3" t="s">
        <v>181</v>
      </c>
      <c r="B94" s="3" t="s">
        <v>182</v>
      </c>
      <c r="C94" s="13">
        <v>1365</v>
      </c>
      <c r="D94" s="20">
        <v>0.15</v>
      </c>
      <c r="E94" s="22">
        <f t="shared" si="1"/>
        <v>1168.951875</v>
      </c>
    </row>
    <row r="95" spans="1:5" ht="28.8" customHeight="1" x14ac:dyDescent="0.25">
      <c r="A95" s="3" t="s">
        <v>183</v>
      </c>
      <c r="B95" s="3" t="s">
        <v>184</v>
      </c>
      <c r="C95" s="13">
        <v>629</v>
      </c>
      <c r="D95" s="20">
        <v>0.15</v>
      </c>
      <c r="E95" s="22">
        <f t="shared" si="1"/>
        <v>538.65987500000006</v>
      </c>
    </row>
    <row r="96" spans="1:5" ht="28.8" customHeight="1" x14ac:dyDescent="0.25">
      <c r="A96" s="3" t="s">
        <v>185</v>
      </c>
      <c r="B96" s="3" t="s">
        <v>186</v>
      </c>
      <c r="C96" s="13">
        <v>525</v>
      </c>
      <c r="D96" s="20">
        <v>0.15</v>
      </c>
      <c r="E96" s="22">
        <f t="shared" si="1"/>
        <v>449.59687500000001</v>
      </c>
    </row>
    <row r="97" spans="1:5" ht="28.8" customHeight="1" x14ac:dyDescent="0.25">
      <c r="A97" s="3" t="s">
        <v>187</v>
      </c>
      <c r="B97" s="3" t="s">
        <v>188</v>
      </c>
      <c r="C97" s="13">
        <v>2095</v>
      </c>
      <c r="D97" s="20">
        <v>0.15</v>
      </c>
      <c r="E97" s="22">
        <f t="shared" si="1"/>
        <v>1794.1056250000001</v>
      </c>
    </row>
    <row r="98" spans="1:5" ht="28.8" customHeight="1" x14ac:dyDescent="0.25">
      <c r="A98" s="3" t="s">
        <v>189</v>
      </c>
      <c r="B98" s="3" t="s">
        <v>190</v>
      </c>
      <c r="C98" s="13">
        <v>665</v>
      </c>
      <c r="D98" s="20">
        <v>0.15</v>
      </c>
      <c r="E98" s="22">
        <f t="shared" si="1"/>
        <v>569.489375</v>
      </c>
    </row>
    <row r="99" spans="1:5" ht="28.8" customHeight="1" x14ac:dyDescent="0.25">
      <c r="A99" s="3" t="s">
        <v>191</v>
      </c>
      <c r="B99" s="3" t="s">
        <v>192</v>
      </c>
      <c r="C99" s="13">
        <v>655</v>
      </c>
      <c r="D99" s="20">
        <v>0.15</v>
      </c>
      <c r="E99" s="22">
        <f t="shared" si="1"/>
        <v>560.92562500000008</v>
      </c>
    </row>
    <row r="100" spans="1:5" ht="28.8" customHeight="1" x14ac:dyDescent="0.25">
      <c r="A100" s="3" t="s">
        <v>193</v>
      </c>
      <c r="B100" s="3" t="s">
        <v>194</v>
      </c>
      <c r="C100" s="13">
        <v>755</v>
      </c>
      <c r="D100" s="20">
        <v>0.15</v>
      </c>
      <c r="E100" s="22">
        <f t="shared" si="1"/>
        <v>646.56312500000001</v>
      </c>
    </row>
    <row r="101" spans="1:5" ht="28.8" customHeight="1" x14ac:dyDescent="0.25">
      <c r="A101" s="3" t="s">
        <v>195</v>
      </c>
      <c r="B101" s="3" t="s">
        <v>196</v>
      </c>
      <c r="C101" s="13">
        <v>145</v>
      </c>
      <c r="D101" s="20">
        <v>0.15</v>
      </c>
      <c r="E101" s="22">
        <f t="shared" si="1"/>
        <v>124.17437500000001</v>
      </c>
    </row>
    <row r="102" spans="1:5" ht="28.8" customHeight="1" x14ac:dyDescent="0.25">
      <c r="A102" s="3" t="s">
        <v>197</v>
      </c>
      <c r="B102" s="3" t="s">
        <v>198</v>
      </c>
      <c r="C102" s="13">
        <v>145</v>
      </c>
      <c r="D102" s="20">
        <v>0.15</v>
      </c>
      <c r="E102" s="22">
        <f t="shared" si="1"/>
        <v>124.17437500000001</v>
      </c>
    </row>
    <row r="103" spans="1:5" ht="28.8" customHeight="1" x14ac:dyDescent="0.25">
      <c r="A103" s="3" t="s">
        <v>199</v>
      </c>
      <c r="B103" s="3" t="s">
        <v>200</v>
      </c>
      <c r="C103" s="13">
        <v>125</v>
      </c>
      <c r="D103" s="20">
        <v>0.15</v>
      </c>
      <c r="E103" s="22">
        <f t="shared" si="1"/>
        <v>107.046875</v>
      </c>
    </row>
    <row r="104" spans="1:5" ht="28.8" customHeight="1" x14ac:dyDescent="0.25">
      <c r="A104" s="3" t="s">
        <v>201</v>
      </c>
      <c r="B104" s="3" t="s">
        <v>202</v>
      </c>
      <c r="C104" s="13">
        <v>225</v>
      </c>
      <c r="D104" s="20">
        <v>0.15</v>
      </c>
      <c r="E104" s="22">
        <f t="shared" si="1"/>
        <v>192.68437500000002</v>
      </c>
    </row>
    <row r="105" spans="1:5" ht="28.8" customHeight="1" x14ac:dyDescent="0.25">
      <c r="A105" s="3" t="s">
        <v>203</v>
      </c>
      <c r="B105" s="3" t="s">
        <v>204</v>
      </c>
      <c r="C105" s="13">
        <v>155</v>
      </c>
      <c r="D105" s="20">
        <v>0.15</v>
      </c>
      <c r="E105" s="22">
        <f t="shared" si="1"/>
        <v>132.738125</v>
      </c>
    </row>
    <row r="106" spans="1:5" ht="28.8" customHeight="1" x14ac:dyDescent="0.25">
      <c r="A106" s="3" t="s">
        <v>205</v>
      </c>
      <c r="B106" s="3" t="s">
        <v>206</v>
      </c>
      <c r="C106" s="13">
        <v>365</v>
      </c>
      <c r="D106" s="20">
        <v>0.15</v>
      </c>
      <c r="E106" s="22">
        <f t="shared" si="1"/>
        <v>312.57687500000003</v>
      </c>
    </row>
    <row r="107" spans="1:5" ht="28.8" customHeight="1" x14ac:dyDescent="0.25">
      <c r="A107" s="3" t="s">
        <v>207</v>
      </c>
      <c r="B107" s="3" t="s">
        <v>208</v>
      </c>
      <c r="C107" s="13">
        <v>135</v>
      </c>
      <c r="D107" s="20">
        <v>0.15</v>
      </c>
      <c r="E107" s="22">
        <f t="shared" si="1"/>
        <v>115.61062500000001</v>
      </c>
    </row>
    <row r="108" spans="1:5" ht="28.8" customHeight="1" x14ac:dyDescent="0.25">
      <c r="A108" s="3" t="s">
        <v>209</v>
      </c>
      <c r="B108" s="3" t="s">
        <v>210</v>
      </c>
      <c r="C108" s="13">
        <v>335</v>
      </c>
      <c r="D108" s="20">
        <v>0.15</v>
      </c>
      <c r="E108" s="22">
        <f t="shared" si="1"/>
        <v>286.885625</v>
      </c>
    </row>
    <row r="109" spans="1:5" ht="28.8" customHeight="1" x14ac:dyDescent="0.25">
      <c r="A109" s="3" t="s">
        <v>211</v>
      </c>
      <c r="B109" s="3" t="s">
        <v>212</v>
      </c>
      <c r="C109" s="13">
        <v>159</v>
      </c>
      <c r="D109" s="20">
        <v>0.15</v>
      </c>
      <c r="E109" s="22">
        <f t="shared" si="1"/>
        <v>136.16362500000002</v>
      </c>
    </row>
    <row r="110" spans="1:5" ht="28.8" customHeight="1" x14ac:dyDescent="0.25">
      <c r="A110" s="3" t="s">
        <v>213</v>
      </c>
      <c r="B110" s="3" t="s">
        <v>214</v>
      </c>
      <c r="C110" s="13">
        <v>145</v>
      </c>
      <c r="D110" s="20">
        <v>0.15</v>
      </c>
      <c r="E110" s="22">
        <f t="shared" si="1"/>
        <v>124.17437500000001</v>
      </c>
    </row>
    <row r="111" spans="1:5" ht="28.8" customHeight="1" x14ac:dyDescent="0.25">
      <c r="A111" s="3" t="s">
        <v>215</v>
      </c>
      <c r="B111" s="3" t="s">
        <v>216</v>
      </c>
      <c r="C111" s="13">
        <v>409</v>
      </c>
      <c r="D111" s="20">
        <v>0.15</v>
      </c>
      <c r="E111" s="22">
        <f t="shared" si="1"/>
        <v>350.25737500000002</v>
      </c>
    </row>
    <row r="112" spans="1:5" ht="28.8" customHeight="1" x14ac:dyDescent="0.25">
      <c r="A112" s="3" t="s">
        <v>217</v>
      </c>
      <c r="B112" s="3" t="s">
        <v>218</v>
      </c>
      <c r="C112" s="13">
        <v>209</v>
      </c>
      <c r="D112" s="20">
        <v>0.15</v>
      </c>
      <c r="E112" s="22">
        <f t="shared" si="1"/>
        <v>178.98237500000002</v>
      </c>
    </row>
    <row r="113" spans="1:5" ht="28.8" customHeight="1" x14ac:dyDescent="0.25">
      <c r="A113" s="3" t="s">
        <v>219</v>
      </c>
      <c r="B113" s="3" t="s">
        <v>220</v>
      </c>
      <c r="C113" s="13">
        <v>199</v>
      </c>
      <c r="D113" s="20">
        <v>0.15</v>
      </c>
      <c r="E113" s="22">
        <f t="shared" si="1"/>
        <v>170.41862500000002</v>
      </c>
    </row>
    <row r="114" spans="1:5" ht="28.8" customHeight="1" x14ac:dyDescent="0.25">
      <c r="A114" s="3" t="s">
        <v>221</v>
      </c>
      <c r="B114" s="3" t="s">
        <v>222</v>
      </c>
      <c r="C114" s="13">
        <v>219</v>
      </c>
      <c r="D114" s="20">
        <v>0.15</v>
      </c>
      <c r="E114" s="22">
        <f t="shared" si="1"/>
        <v>187.54612500000002</v>
      </c>
    </row>
    <row r="115" spans="1:5" ht="28.8" customHeight="1" x14ac:dyDescent="0.25">
      <c r="A115" s="3" t="s">
        <v>223</v>
      </c>
      <c r="B115" s="3" t="s">
        <v>224</v>
      </c>
      <c r="C115" s="13">
        <v>105</v>
      </c>
      <c r="D115" s="20">
        <v>0.15</v>
      </c>
      <c r="E115" s="22">
        <f t="shared" si="1"/>
        <v>89.919375000000002</v>
      </c>
    </row>
    <row r="116" spans="1:5" ht="28.8" customHeight="1" x14ac:dyDescent="0.25">
      <c r="A116" s="3" t="s">
        <v>225</v>
      </c>
      <c r="B116" s="3" t="s">
        <v>226</v>
      </c>
      <c r="C116" s="13">
        <v>105</v>
      </c>
      <c r="D116" s="20">
        <v>0.15</v>
      </c>
      <c r="E116" s="22">
        <f t="shared" si="1"/>
        <v>89.919375000000002</v>
      </c>
    </row>
    <row r="117" spans="1:5" ht="28.8" customHeight="1" x14ac:dyDescent="0.25">
      <c r="A117" s="3" t="s">
        <v>227</v>
      </c>
      <c r="B117" s="3" t="s">
        <v>228</v>
      </c>
      <c r="C117" s="13">
        <v>119</v>
      </c>
      <c r="D117" s="20">
        <v>0.15</v>
      </c>
      <c r="E117" s="22">
        <f t="shared" si="1"/>
        <v>101.908625</v>
      </c>
    </row>
    <row r="118" spans="1:5" ht="28.8" customHeight="1" x14ac:dyDescent="0.25">
      <c r="A118" s="3" t="s">
        <v>229</v>
      </c>
      <c r="B118" s="3" t="s">
        <v>230</v>
      </c>
      <c r="C118" s="13">
        <v>119</v>
      </c>
      <c r="D118" s="20">
        <v>0.15</v>
      </c>
      <c r="E118" s="22">
        <f t="shared" si="1"/>
        <v>101.908625</v>
      </c>
    </row>
    <row r="119" spans="1:5" ht="28.8" customHeight="1" x14ac:dyDescent="0.25">
      <c r="A119" s="3" t="s">
        <v>231</v>
      </c>
      <c r="B119" s="3" t="s">
        <v>232</v>
      </c>
      <c r="C119" s="13">
        <v>129</v>
      </c>
      <c r="D119" s="20">
        <v>0.15</v>
      </c>
      <c r="E119" s="22">
        <f t="shared" si="1"/>
        <v>110.472375</v>
      </c>
    </row>
    <row r="120" spans="1:5" ht="28.8" customHeight="1" x14ac:dyDescent="0.25">
      <c r="A120" s="3" t="s">
        <v>233</v>
      </c>
      <c r="B120" s="3" t="s">
        <v>234</v>
      </c>
      <c r="C120" s="13">
        <v>129</v>
      </c>
      <c r="D120" s="20">
        <v>0.15</v>
      </c>
      <c r="E120" s="22">
        <f t="shared" si="1"/>
        <v>110.472375</v>
      </c>
    </row>
    <row r="121" spans="1:5" ht="28.8" customHeight="1" x14ac:dyDescent="0.25">
      <c r="A121" s="3" t="s">
        <v>235</v>
      </c>
      <c r="B121" s="3" t="s">
        <v>236</v>
      </c>
      <c r="C121" s="13">
        <v>199</v>
      </c>
      <c r="D121" s="20">
        <v>0.15</v>
      </c>
      <c r="E121" s="22">
        <f t="shared" si="1"/>
        <v>170.41862500000002</v>
      </c>
    </row>
    <row r="122" spans="1:5" ht="28.8" customHeight="1" x14ac:dyDescent="0.25">
      <c r="A122" s="3" t="s">
        <v>237</v>
      </c>
      <c r="B122" s="3" t="s">
        <v>238</v>
      </c>
      <c r="C122" s="13">
        <v>199</v>
      </c>
      <c r="D122" s="20">
        <v>0.15</v>
      </c>
      <c r="E122" s="22">
        <f t="shared" si="1"/>
        <v>170.41862500000002</v>
      </c>
    </row>
    <row r="123" spans="1:5" ht="28.8" customHeight="1" x14ac:dyDescent="0.25">
      <c r="A123" s="3" t="s">
        <v>239</v>
      </c>
      <c r="B123" s="3" t="s">
        <v>240</v>
      </c>
      <c r="C123" s="13">
        <v>199</v>
      </c>
      <c r="D123" s="20">
        <v>0.15</v>
      </c>
      <c r="E123" s="22">
        <f t="shared" si="1"/>
        <v>170.41862500000002</v>
      </c>
    </row>
    <row r="124" spans="1:5" ht="28.8" customHeight="1" x14ac:dyDescent="0.25">
      <c r="A124" s="3" t="s">
        <v>241</v>
      </c>
      <c r="B124" s="3" t="s">
        <v>242</v>
      </c>
      <c r="C124" s="13">
        <v>125</v>
      </c>
      <c r="D124" s="20">
        <v>0.15</v>
      </c>
      <c r="E124" s="22">
        <f t="shared" si="1"/>
        <v>107.046875</v>
      </c>
    </row>
    <row r="125" spans="1:5" ht="28.8" customHeight="1" x14ac:dyDescent="0.25">
      <c r="A125" s="3" t="s">
        <v>243</v>
      </c>
      <c r="B125" s="3" t="s">
        <v>244</v>
      </c>
      <c r="C125" s="13">
        <v>155</v>
      </c>
      <c r="D125" s="20">
        <v>0.15</v>
      </c>
      <c r="E125" s="22">
        <f t="shared" si="1"/>
        <v>132.738125</v>
      </c>
    </row>
    <row r="126" spans="1:5" ht="28.8" customHeight="1" x14ac:dyDescent="0.25">
      <c r="A126" s="3" t="s">
        <v>245</v>
      </c>
      <c r="B126" s="3" t="s">
        <v>246</v>
      </c>
      <c r="C126" s="13">
        <v>145</v>
      </c>
      <c r="D126" s="20">
        <v>0.15</v>
      </c>
      <c r="E126" s="22">
        <f t="shared" si="1"/>
        <v>124.17437500000001</v>
      </c>
    </row>
    <row r="127" spans="1:5" ht="28.8" customHeight="1" x14ac:dyDescent="0.25">
      <c r="A127" s="3" t="s">
        <v>247</v>
      </c>
      <c r="B127" s="3" t="s">
        <v>248</v>
      </c>
      <c r="C127" s="13">
        <v>145</v>
      </c>
      <c r="D127" s="20">
        <v>0.15</v>
      </c>
      <c r="E127" s="22">
        <f t="shared" si="1"/>
        <v>124.17437500000001</v>
      </c>
    </row>
    <row r="128" spans="1:5" ht="28.8" customHeight="1" x14ac:dyDescent="0.25">
      <c r="A128" s="3" t="s">
        <v>249</v>
      </c>
      <c r="B128" s="3" t="s">
        <v>250</v>
      </c>
      <c r="C128" s="13">
        <v>375</v>
      </c>
      <c r="D128" s="20">
        <v>0.15</v>
      </c>
      <c r="E128" s="22">
        <f t="shared" si="1"/>
        <v>321.140625</v>
      </c>
    </row>
    <row r="129" spans="1:5" ht="28.8" customHeight="1" x14ac:dyDescent="0.25">
      <c r="A129" s="3" t="s">
        <v>251</v>
      </c>
      <c r="B129" s="3" t="s">
        <v>252</v>
      </c>
      <c r="C129" s="13">
        <v>715</v>
      </c>
      <c r="D129" s="20">
        <v>0.15</v>
      </c>
      <c r="E129" s="22">
        <f t="shared" si="1"/>
        <v>612.30812500000002</v>
      </c>
    </row>
    <row r="130" spans="1:5" ht="28.8" customHeight="1" x14ac:dyDescent="0.25">
      <c r="A130" s="3" t="s">
        <v>253</v>
      </c>
      <c r="B130" s="3" t="s">
        <v>254</v>
      </c>
      <c r="C130" s="13">
        <v>609</v>
      </c>
      <c r="D130" s="20">
        <v>0.15</v>
      </c>
      <c r="E130" s="22">
        <f t="shared" si="1"/>
        <v>521.532375</v>
      </c>
    </row>
    <row r="131" spans="1:5" ht="28.8" customHeight="1" x14ac:dyDescent="0.25">
      <c r="A131" s="3" t="s">
        <v>255</v>
      </c>
      <c r="B131" s="3" t="s">
        <v>256</v>
      </c>
      <c r="C131" s="13">
        <v>209</v>
      </c>
      <c r="D131" s="20">
        <v>0.15</v>
      </c>
      <c r="E131" s="22">
        <f t="shared" si="1"/>
        <v>178.98237500000002</v>
      </c>
    </row>
    <row r="132" spans="1:5" ht="28.8" customHeight="1" x14ac:dyDescent="0.25">
      <c r="A132" s="3" t="s">
        <v>257</v>
      </c>
      <c r="B132" s="3" t="s">
        <v>258</v>
      </c>
      <c r="C132" s="13">
        <v>165</v>
      </c>
      <c r="D132" s="20">
        <v>0.15</v>
      </c>
      <c r="E132" s="22">
        <f t="shared" ref="E132:E195" si="2">C132*(1-D132)*(1+0.75%)</f>
        <v>141.301875</v>
      </c>
    </row>
    <row r="133" spans="1:5" ht="28.8" customHeight="1" x14ac:dyDescent="0.25">
      <c r="A133" s="3" t="s">
        <v>259</v>
      </c>
      <c r="B133" s="3" t="s">
        <v>260</v>
      </c>
      <c r="C133" s="13">
        <v>439</v>
      </c>
      <c r="D133" s="20">
        <v>0.15</v>
      </c>
      <c r="E133" s="22">
        <f t="shared" si="2"/>
        <v>375.94862499999999</v>
      </c>
    </row>
    <row r="134" spans="1:5" ht="28.8" customHeight="1" x14ac:dyDescent="0.25">
      <c r="A134" s="3" t="s">
        <v>261</v>
      </c>
      <c r="B134" s="3" t="s">
        <v>262</v>
      </c>
      <c r="C134" s="13">
        <v>69</v>
      </c>
      <c r="D134" s="20">
        <v>0.15</v>
      </c>
      <c r="E134" s="22">
        <f t="shared" si="2"/>
        <v>59.089874999999999</v>
      </c>
    </row>
    <row r="135" spans="1:5" ht="28.8" customHeight="1" x14ac:dyDescent="0.25">
      <c r="A135" s="3" t="s">
        <v>263</v>
      </c>
      <c r="B135" s="3" t="s">
        <v>264</v>
      </c>
      <c r="C135" s="13">
        <v>95</v>
      </c>
      <c r="D135" s="20">
        <v>0.15</v>
      </c>
      <c r="E135" s="22">
        <f t="shared" si="2"/>
        <v>81.355625000000003</v>
      </c>
    </row>
    <row r="136" spans="1:5" ht="28.8" customHeight="1" x14ac:dyDescent="0.25">
      <c r="A136" s="3" t="s">
        <v>265</v>
      </c>
      <c r="B136" s="3" t="s">
        <v>266</v>
      </c>
      <c r="C136" s="13">
        <v>95</v>
      </c>
      <c r="D136" s="20">
        <v>0.15</v>
      </c>
      <c r="E136" s="22">
        <f t="shared" si="2"/>
        <v>81.355625000000003</v>
      </c>
    </row>
    <row r="137" spans="1:5" ht="28.8" customHeight="1" x14ac:dyDescent="0.25">
      <c r="A137" s="3" t="s">
        <v>267</v>
      </c>
      <c r="B137" s="3" t="s">
        <v>268</v>
      </c>
      <c r="C137" s="13">
        <v>135</v>
      </c>
      <c r="D137" s="20">
        <v>0.15</v>
      </c>
      <c r="E137" s="22">
        <f t="shared" si="2"/>
        <v>115.61062500000001</v>
      </c>
    </row>
    <row r="138" spans="1:5" ht="28.8" customHeight="1" x14ac:dyDescent="0.25">
      <c r="A138" s="3" t="s">
        <v>269</v>
      </c>
      <c r="B138" s="3" t="s">
        <v>270</v>
      </c>
      <c r="C138" s="13">
        <v>109</v>
      </c>
      <c r="D138" s="20">
        <v>0.15</v>
      </c>
      <c r="E138" s="22">
        <f t="shared" si="2"/>
        <v>93.344875000000002</v>
      </c>
    </row>
    <row r="139" spans="1:5" ht="28.8" customHeight="1" x14ac:dyDescent="0.25">
      <c r="A139" s="3" t="s">
        <v>271</v>
      </c>
      <c r="B139" s="3" t="s">
        <v>272</v>
      </c>
      <c r="C139" s="13">
        <v>125</v>
      </c>
      <c r="D139" s="20">
        <v>0.15</v>
      </c>
      <c r="E139" s="22">
        <f t="shared" si="2"/>
        <v>107.046875</v>
      </c>
    </row>
    <row r="140" spans="1:5" ht="28.8" customHeight="1" x14ac:dyDescent="0.25">
      <c r="A140" s="3" t="s">
        <v>273</v>
      </c>
      <c r="B140" s="3" t="s">
        <v>274</v>
      </c>
      <c r="C140" s="13">
        <v>155</v>
      </c>
      <c r="D140" s="20">
        <v>0.15</v>
      </c>
      <c r="E140" s="22">
        <f t="shared" si="2"/>
        <v>132.738125</v>
      </c>
    </row>
    <row r="141" spans="1:5" ht="28.8" customHeight="1" x14ac:dyDescent="0.25">
      <c r="A141" s="3" t="s">
        <v>275</v>
      </c>
      <c r="B141" s="3" t="s">
        <v>276</v>
      </c>
      <c r="C141" s="13">
        <v>449</v>
      </c>
      <c r="D141" s="20">
        <v>0.15</v>
      </c>
      <c r="E141" s="22">
        <f t="shared" si="2"/>
        <v>384.51237500000002</v>
      </c>
    </row>
    <row r="142" spans="1:5" ht="28.8" customHeight="1" x14ac:dyDescent="0.25">
      <c r="A142" s="3" t="s">
        <v>277</v>
      </c>
      <c r="B142" s="3" t="s">
        <v>278</v>
      </c>
      <c r="C142" s="13">
        <v>419</v>
      </c>
      <c r="D142" s="20">
        <v>0.15</v>
      </c>
      <c r="E142" s="22">
        <f t="shared" si="2"/>
        <v>358.82112499999999</v>
      </c>
    </row>
    <row r="143" spans="1:5" ht="28.8" customHeight="1" x14ac:dyDescent="0.25">
      <c r="A143" s="3" t="s">
        <v>279</v>
      </c>
      <c r="B143" s="3" t="s">
        <v>280</v>
      </c>
      <c r="C143" s="13">
        <v>189</v>
      </c>
      <c r="D143" s="20">
        <v>0.15</v>
      </c>
      <c r="E143" s="22">
        <f t="shared" si="2"/>
        <v>161.85487500000002</v>
      </c>
    </row>
    <row r="144" spans="1:5" ht="28.8" customHeight="1" x14ac:dyDescent="0.25">
      <c r="A144" s="3" t="s">
        <v>281</v>
      </c>
      <c r="B144" s="3" t="s">
        <v>282</v>
      </c>
      <c r="C144" s="13">
        <v>105</v>
      </c>
      <c r="D144" s="20">
        <v>0.15</v>
      </c>
      <c r="E144" s="22">
        <f t="shared" si="2"/>
        <v>89.919375000000002</v>
      </c>
    </row>
    <row r="145" spans="1:5" ht="28.8" customHeight="1" x14ac:dyDescent="0.25">
      <c r="A145" s="3" t="s">
        <v>283</v>
      </c>
      <c r="B145" s="3" t="s">
        <v>284</v>
      </c>
      <c r="C145" s="13">
        <v>85</v>
      </c>
      <c r="D145" s="20">
        <v>0.15</v>
      </c>
      <c r="E145" s="22">
        <f t="shared" si="2"/>
        <v>72.791875000000005</v>
      </c>
    </row>
    <row r="146" spans="1:5" ht="28.8" customHeight="1" x14ac:dyDescent="0.25">
      <c r="A146" s="3" t="s">
        <v>285</v>
      </c>
      <c r="B146" s="3" t="s">
        <v>286</v>
      </c>
      <c r="C146" s="13">
        <v>189</v>
      </c>
      <c r="D146" s="20">
        <v>0.15</v>
      </c>
      <c r="E146" s="22">
        <f t="shared" si="2"/>
        <v>161.85487500000002</v>
      </c>
    </row>
    <row r="147" spans="1:5" ht="28.8" customHeight="1" x14ac:dyDescent="0.25">
      <c r="A147" s="3" t="s">
        <v>287</v>
      </c>
      <c r="B147" s="3" t="s">
        <v>288</v>
      </c>
      <c r="C147" s="13">
        <v>229</v>
      </c>
      <c r="D147" s="20">
        <v>0.15</v>
      </c>
      <c r="E147" s="22">
        <f t="shared" si="2"/>
        <v>196.10987500000002</v>
      </c>
    </row>
    <row r="148" spans="1:5" ht="28.8" customHeight="1" x14ac:dyDescent="0.25">
      <c r="A148" s="3" t="s">
        <v>289</v>
      </c>
      <c r="B148" s="3" t="s">
        <v>290</v>
      </c>
      <c r="C148" s="13">
        <v>125</v>
      </c>
      <c r="D148" s="20">
        <v>0.15</v>
      </c>
      <c r="E148" s="22">
        <f t="shared" si="2"/>
        <v>107.046875</v>
      </c>
    </row>
    <row r="149" spans="1:5" ht="28.8" customHeight="1" x14ac:dyDescent="0.25">
      <c r="A149" s="3" t="s">
        <v>291</v>
      </c>
      <c r="B149" s="3" t="s">
        <v>292</v>
      </c>
      <c r="C149" s="13">
        <v>59</v>
      </c>
      <c r="D149" s="20">
        <v>0.15</v>
      </c>
      <c r="E149" s="22">
        <f t="shared" si="2"/>
        <v>50.526125</v>
      </c>
    </row>
    <row r="150" spans="1:5" ht="28.8" customHeight="1" x14ac:dyDescent="0.25">
      <c r="A150" s="3" t="s">
        <v>293</v>
      </c>
      <c r="B150" s="3" t="s">
        <v>294</v>
      </c>
      <c r="C150" s="13">
        <v>125</v>
      </c>
      <c r="D150" s="20">
        <v>0.15</v>
      </c>
      <c r="E150" s="22">
        <f t="shared" si="2"/>
        <v>107.046875</v>
      </c>
    </row>
    <row r="151" spans="1:5" ht="28.8" customHeight="1" x14ac:dyDescent="0.25">
      <c r="A151" s="3" t="s">
        <v>295</v>
      </c>
      <c r="B151" s="3" t="s">
        <v>296</v>
      </c>
      <c r="C151" s="13">
        <v>279</v>
      </c>
      <c r="D151" s="20">
        <v>0.15</v>
      </c>
      <c r="E151" s="22">
        <f t="shared" si="2"/>
        <v>238.92862500000001</v>
      </c>
    </row>
    <row r="152" spans="1:5" ht="28.8" customHeight="1" x14ac:dyDescent="0.25">
      <c r="A152" s="3" t="s">
        <v>297</v>
      </c>
      <c r="B152" s="3" t="s">
        <v>298</v>
      </c>
      <c r="C152" s="13">
        <v>169</v>
      </c>
      <c r="D152" s="20">
        <v>0.15</v>
      </c>
      <c r="E152" s="22">
        <f t="shared" si="2"/>
        <v>144.72737500000002</v>
      </c>
    </row>
    <row r="153" spans="1:5" ht="28.8" customHeight="1" x14ac:dyDescent="0.25">
      <c r="A153" s="3" t="s">
        <v>299</v>
      </c>
      <c r="B153" s="3" t="s">
        <v>300</v>
      </c>
      <c r="C153" s="13">
        <v>155</v>
      </c>
      <c r="D153" s="20">
        <v>0.15</v>
      </c>
      <c r="E153" s="22">
        <f t="shared" si="2"/>
        <v>132.738125</v>
      </c>
    </row>
    <row r="154" spans="1:5" ht="28.8" customHeight="1" x14ac:dyDescent="0.25">
      <c r="A154" s="3" t="s">
        <v>301</v>
      </c>
      <c r="B154" s="3" t="s">
        <v>302</v>
      </c>
      <c r="C154" s="13">
        <v>105</v>
      </c>
      <c r="D154" s="20">
        <v>0.15</v>
      </c>
      <c r="E154" s="22">
        <f t="shared" si="2"/>
        <v>89.919375000000002</v>
      </c>
    </row>
    <row r="155" spans="1:5" ht="28.8" customHeight="1" x14ac:dyDescent="0.25">
      <c r="A155" s="3" t="s">
        <v>303</v>
      </c>
      <c r="B155" s="3" t="s">
        <v>304</v>
      </c>
      <c r="C155" s="13">
        <v>165</v>
      </c>
      <c r="D155" s="20">
        <v>0.15</v>
      </c>
      <c r="E155" s="22">
        <f t="shared" si="2"/>
        <v>141.301875</v>
      </c>
    </row>
    <row r="156" spans="1:5" ht="28.8" customHeight="1" x14ac:dyDescent="0.25">
      <c r="A156" s="3" t="s">
        <v>305</v>
      </c>
      <c r="B156" s="3" t="s">
        <v>306</v>
      </c>
      <c r="C156" s="13">
        <v>149</v>
      </c>
      <c r="D156" s="20">
        <v>0.15</v>
      </c>
      <c r="E156" s="22">
        <f t="shared" si="2"/>
        <v>127.599875</v>
      </c>
    </row>
    <row r="157" spans="1:5" ht="28.8" customHeight="1" x14ac:dyDescent="0.25">
      <c r="A157" s="3" t="s">
        <v>307</v>
      </c>
      <c r="B157" s="3" t="s">
        <v>308</v>
      </c>
      <c r="C157" s="13">
        <v>469</v>
      </c>
      <c r="D157" s="20">
        <v>0.15</v>
      </c>
      <c r="E157" s="22">
        <f t="shared" si="2"/>
        <v>401.63987500000002</v>
      </c>
    </row>
    <row r="158" spans="1:5" ht="28.8" customHeight="1" x14ac:dyDescent="0.25">
      <c r="A158" s="3" t="s">
        <v>309</v>
      </c>
      <c r="B158" s="3" t="s">
        <v>310</v>
      </c>
      <c r="C158" s="13">
        <v>65</v>
      </c>
      <c r="D158" s="20">
        <v>0.15</v>
      </c>
      <c r="E158" s="22">
        <f t="shared" si="2"/>
        <v>55.664375000000007</v>
      </c>
    </row>
    <row r="159" spans="1:5" ht="28.8" customHeight="1" x14ac:dyDescent="0.25">
      <c r="A159" s="3" t="s">
        <v>311</v>
      </c>
      <c r="B159" s="3" t="s">
        <v>312</v>
      </c>
      <c r="C159" s="13">
        <v>469</v>
      </c>
      <c r="D159" s="20">
        <v>0.15</v>
      </c>
      <c r="E159" s="22">
        <f t="shared" si="2"/>
        <v>401.63987500000002</v>
      </c>
    </row>
    <row r="160" spans="1:5" ht="28.8" customHeight="1" x14ac:dyDescent="0.25">
      <c r="A160" s="3" t="s">
        <v>313</v>
      </c>
      <c r="B160" s="3" t="s">
        <v>314</v>
      </c>
      <c r="C160" s="13">
        <v>85</v>
      </c>
      <c r="D160" s="20">
        <v>0.15</v>
      </c>
      <c r="E160" s="22">
        <f t="shared" si="2"/>
        <v>72.791875000000005</v>
      </c>
    </row>
    <row r="161" spans="1:5" ht="28.8" customHeight="1" x14ac:dyDescent="0.25">
      <c r="A161" s="3" t="s">
        <v>315</v>
      </c>
      <c r="B161" s="3" t="s">
        <v>316</v>
      </c>
      <c r="C161" s="13">
        <v>29</v>
      </c>
      <c r="D161" s="20">
        <v>0.15</v>
      </c>
      <c r="E161" s="22">
        <f t="shared" si="2"/>
        <v>24.834875</v>
      </c>
    </row>
    <row r="162" spans="1:5" ht="28.8" customHeight="1" x14ac:dyDescent="0.25">
      <c r="A162" s="3" t="s">
        <v>317</v>
      </c>
      <c r="B162" s="3" t="s">
        <v>318</v>
      </c>
      <c r="C162" s="13">
        <v>39</v>
      </c>
      <c r="D162" s="20">
        <v>0.15</v>
      </c>
      <c r="E162" s="22">
        <f t="shared" si="2"/>
        <v>33.398625000000003</v>
      </c>
    </row>
    <row r="163" spans="1:5" ht="28.8" customHeight="1" x14ac:dyDescent="0.25">
      <c r="A163" s="3" t="s">
        <v>319</v>
      </c>
      <c r="B163" s="3" t="s">
        <v>320</v>
      </c>
      <c r="C163" s="13">
        <v>39</v>
      </c>
      <c r="D163" s="20">
        <v>0.15</v>
      </c>
      <c r="E163" s="22">
        <f t="shared" si="2"/>
        <v>33.398625000000003</v>
      </c>
    </row>
    <row r="164" spans="1:5" ht="28.8" customHeight="1" x14ac:dyDescent="0.25">
      <c r="A164" s="3" t="s">
        <v>321</v>
      </c>
      <c r="B164" s="3" t="s">
        <v>322</v>
      </c>
      <c r="C164" s="13">
        <v>39</v>
      </c>
      <c r="D164" s="20">
        <v>0.15</v>
      </c>
      <c r="E164" s="22">
        <f t="shared" si="2"/>
        <v>33.398625000000003</v>
      </c>
    </row>
    <row r="165" spans="1:5" ht="28.8" customHeight="1" x14ac:dyDescent="0.25">
      <c r="A165" s="3" t="s">
        <v>323</v>
      </c>
      <c r="B165" s="3" t="s">
        <v>324</v>
      </c>
      <c r="C165" s="13">
        <v>39</v>
      </c>
      <c r="D165" s="20">
        <v>0.15</v>
      </c>
      <c r="E165" s="22">
        <f t="shared" si="2"/>
        <v>33.398625000000003</v>
      </c>
    </row>
    <row r="166" spans="1:5" ht="28.8" customHeight="1" x14ac:dyDescent="0.25">
      <c r="A166" s="3" t="s">
        <v>325</v>
      </c>
      <c r="B166" s="3" t="s">
        <v>326</v>
      </c>
      <c r="C166" s="13">
        <v>49</v>
      </c>
      <c r="D166" s="20">
        <v>0.15</v>
      </c>
      <c r="E166" s="22">
        <f t="shared" si="2"/>
        <v>41.962375000000002</v>
      </c>
    </row>
    <row r="167" spans="1:5" ht="28.8" customHeight="1" x14ac:dyDescent="0.25">
      <c r="A167" s="3" t="s">
        <v>327</v>
      </c>
      <c r="B167" s="3" t="s">
        <v>328</v>
      </c>
      <c r="C167" s="13">
        <v>49</v>
      </c>
      <c r="D167" s="20">
        <v>0.15</v>
      </c>
      <c r="E167" s="22">
        <f t="shared" si="2"/>
        <v>41.962375000000002</v>
      </c>
    </row>
    <row r="168" spans="1:5" ht="28.8" customHeight="1" x14ac:dyDescent="0.25">
      <c r="A168" s="3" t="s">
        <v>329</v>
      </c>
      <c r="B168" s="3" t="s">
        <v>330</v>
      </c>
      <c r="C168" s="13">
        <v>59</v>
      </c>
      <c r="D168" s="20">
        <v>0.15</v>
      </c>
      <c r="E168" s="22">
        <f t="shared" si="2"/>
        <v>50.526125</v>
      </c>
    </row>
    <row r="169" spans="1:5" ht="28.8" customHeight="1" x14ac:dyDescent="0.25">
      <c r="A169" s="3" t="s">
        <v>331</v>
      </c>
      <c r="B169" s="3" t="s">
        <v>332</v>
      </c>
      <c r="C169" s="13">
        <v>59</v>
      </c>
      <c r="D169" s="20">
        <v>0.15</v>
      </c>
      <c r="E169" s="22">
        <f t="shared" si="2"/>
        <v>50.526125</v>
      </c>
    </row>
    <row r="170" spans="1:5" ht="28.8" customHeight="1" x14ac:dyDescent="0.25">
      <c r="A170" s="3" t="s">
        <v>333</v>
      </c>
      <c r="B170" s="3" t="s">
        <v>334</v>
      </c>
      <c r="C170" s="13">
        <v>79</v>
      </c>
      <c r="D170" s="20">
        <v>0.15</v>
      </c>
      <c r="E170" s="22">
        <f t="shared" si="2"/>
        <v>67.653624999999991</v>
      </c>
    </row>
    <row r="171" spans="1:5" ht="28.8" customHeight="1" x14ac:dyDescent="0.25">
      <c r="A171" s="3" t="s">
        <v>335</v>
      </c>
      <c r="B171" s="3" t="s">
        <v>336</v>
      </c>
      <c r="C171" s="13">
        <v>79</v>
      </c>
      <c r="D171" s="20">
        <v>0.15</v>
      </c>
      <c r="E171" s="22">
        <f t="shared" si="2"/>
        <v>67.653624999999991</v>
      </c>
    </row>
    <row r="172" spans="1:5" ht="28.8" customHeight="1" x14ac:dyDescent="0.25">
      <c r="A172" s="3" t="s">
        <v>337</v>
      </c>
      <c r="B172" s="3" t="s">
        <v>338</v>
      </c>
      <c r="C172" s="13">
        <v>99</v>
      </c>
      <c r="D172" s="20">
        <v>0.15</v>
      </c>
      <c r="E172" s="22">
        <f t="shared" si="2"/>
        <v>84.781125000000003</v>
      </c>
    </row>
    <row r="173" spans="1:5" ht="28.8" customHeight="1" x14ac:dyDescent="0.25">
      <c r="A173" s="3" t="s">
        <v>339</v>
      </c>
      <c r="B173" s="3" t="s">
        <v>340</v>
      </c>
      <c r="C173" s="13">
        <v>99</v>
      </c>
      <c r="D173" s="20">
        <v>0.15</v>
      </c>
      <c r="E173" s="22">
        <f t="shared" si="2"/>
        <v>84.781125000000003</v>
      </c>
    </row>
    <row r="174" spans="1:5" ht="28.8" customHeight="1" x14ac:dyDescent="0.25">
      <c r="A174" s="3" t="s">
        <v>341</v>
      </c>
      <c r="B174" s="3" t="s">
        <v>342</v>
      </c>
      <c r="C174" s="13">
        <v>25</v>
      </c>
      <c r="D174" s="20">
        <v>0.15</v>
      </c>
      <c r="E174" s="22">
        <f t="shared" si="2"/>
        <v>21.409375000000001</v>
      </c>
    </row>
    <row r="175" spans="1:5" ht="28.8" customHeight="1" x14ac:dyDescent="0.25">
      <c r="A175" s="3" t="s">
        <v>343</v>
      </c>
      <c r="B175" s="3" t="s">
        <v>344</v>
      </c>
      <c r="C175" s="13">
        <v>25</v>
      </c>
      <c r="D175" s="20">
        <v>0.15</v>
      </c>
      <c r="E175" s="22">
        <f t="shared" si="2"/>
        <v>21.409375000000001</v>
      </c>
    </row>
    <row r="176" spans="1:5" ht="28.8" customHeight="1" x14ac:dyDescent="0.25">
      <c r="A176" s="3" t="s">
        <v>345</v>
      </c>
      <c r="B176" s="3" t="s">
        <v>346</v>
      </c>
      <c r="C176" s="13">
        <v>29</v>
      </c>
      <c r="D176" s="20">
        <v>0.15</v>
      </c>
      <c r="E176" s="22">
        <f t="shared" si="2"/>
        <v>24.834875</v>
      </c>
    </row>
    <row r="177" spans="1:5" ht="28.8" customHeight="1" x14ac:dyDescent="0.25">
      <c r="A177" s="3" t="s">
        <v>347</v>
      </c>
      <c r="B177" s="3" t="s">
        <v>348</v>
      </c>
      <c r="C177" s="13">
        <v>29</v>
      </c>
      <c r="D177" s="20">
        <v>0.15</v>
      </c>
      <c r="E177" s="22">
        <f t="shared" si="2"/>
        <v>24.834875</v>
      </c>
    </row>
    <row r="178" spans="1:5" ht="28.8" customHeight="1" x14ac:dyDescent="0.25">
      <c r="A178" s="3" t="s">
        <v>349</v>
      </c>
      <c r="B178" s="3" t="s">
        <v>350</v>
      </c>
      <c r="C178" s="13">
        <v>35</v>
      </c>
      <c r="D178" s="20">
        <v>0.15</v>
      </c>
      <c r="E178" s="22">
        <f t="shared" si="2"/>
        <v>29.973125000000003</v>
      </c>
    </row>
    <row r="179" spans="1:5" ht="28.8" customHeight="1" x14ac:dyDescent="0.25">
      <c r="A179" s="3" t="s">
        <v>351</v>
      </c>
      <c r="B179" s="3" t="s">
        <v>352</v>
      </c>
      <c r="C179" s="13">
        <v>35</v>
      </c>
      <c r="D179" s="20">
        <v>0.15</v>
      </c>
      <c r="E179" s="22">
        <f t="shared" si="2"/>
        <v>29.973125000000003</v>
      </c>
    </row>
    <row r="180" spans="1:5" ht="28.8" customHeight="1" x14ac:dyDescent="0.25">
      <c r="A180" s="3" t="s">
        <v>353</v>
      </c>
      <c r="B180" s="3" t="s">
        <v>354</v>
      </c>
      <c r="C180" s="13">
        <v>65</v>
      </c>
      <c r="D180" s="20">
        <v>0.15</v>
      </c>
      <c r="E180" s="22">
        <f t="shared" si="2"/>
        <v>55.664375000000007</v>
      </c>
    </row>
    <row r="181" spans="1:5" ht="28.8" customHeight="1" x14ac:dyDescent="0.25">
      <c r="A181" s="3" t="s">
        <v>355</v>
      </c>
      <c r="B181" s="3" t="s">
        <v>356</v>
      </c>
      <c r="C181" s="13">
        <v>355</v>
      </c>
      <c r="D181" s="20">
        <v>0.15</v>
      </c>
      <c r="E181" s="22">
        <f t="shared" si="2"/>
        <v>304.013125</v>
      </c>
    </row>
    <row r="182" spans="1:5" ht="28.8" customHeight="1" x14ac:dyDescent="0.25">
      <c r="A182" s="3" t="s">
        <v>357</v>
      </c>
      <c r="B182" s="3" t="s">
        <v>358</v>
      </c>
      <c r="C182" s="13">
        <v>419</v>
      </c>
      <c r="D182" s="20">
        <v>0.15</v>
      </c>
      <c r="E182" s="22">
        <f t="shared" si="2"/>
        <v>358.82112499999999</v>
      </c>
    </row>
    <row r="183" spans="1:5" ht="28.8" customHeight="1" x14ac:dyDescent="0.25">
      <c r="A183" s="3" t="s">
        <v>359</v>
      </c>
      <c r="B183" s="3" t="s">
        <v>360</v>
      </c>
      <c r="C183" s="13">
        <v>365</v>
      </c>
      <c r="D183" s="20">
        <v>0.15</v>
      </c>
      <c r="E183" s="22">
        <f t="shared" si="2"/>
        <v>312.57687500000003</v>
      </c>
    </row>
    <row r="184" spans="1:5" ht="28.8" customHeight="1" x14ac:dyDescent="0.25">
      <c r="A184" s="3" t="s">
        <v>361</v>
      </c>
      <c r="B184" s="3" t="s">
        <v>362</v>
      </c>
      <c r="C184" s="13">
        <v>225</v>
      </c>
      <c r="D184" s="20">
        <v>0.15</v>
      </c>
      <c r="E184" s="22">
        <f t="shared" si="2"/>
        <v>192.68437500000002</v>
      </c>
    </row>
    <row r="185" spans="1:5" ht="28.8" customHeight="1" x14ac:dyDescent="0.25">
      <c r="A185" s="3" t="s">
        <v>363</v>
      </c>
      <c r="B185" s="3" t="s">
        <v>364</v>
      </c>
      <c r="C185" s="13">
        <v>365</v>
      </c>
      <c r="D185" s="20">
        <v>0.15</v>
      </c>
      <c r="E185" s="22">
        <f t="shared" si="2"/>
        <v>312.57687500000003</v>
      </c>
    </row>
    <row r="186" spans="1:5" ht="28.8" customHeight="1" x14ac:dyDescent="0.25">
      <c r="A186" s="3" t="s">
        <v>365</v>
      </c>
      <c r="B186" s="3" t="s">
        <v>366</v>
      </c>
      <c r="C186" s="13">
        <v>75</v>
      </c>
      <c r="D186" s="20">
        <v>0.15</v>
      </c>
      <c r="E186" s="22">
        <f t="shared" si="2"/>
        <v>64.228125000000006</v>
      </c>
    </row>
    <row r="187" spans="1:5" ht="28.8" customHeight="1" x14ac:dyDescent="0.25">
      <c r="A187" s="3" t="s">
        <v>367</v>
      </c>
      <c r="B187" s="3" t="s">
        <v>368</v>
      </c>
      <c r="C187" s="13">
        <v>679</v>
      </c>
      <c r="D187" s="20">
        <v>0.15</v>
      </c>
      <c r="E187" s="22">
        <f t="shared" si="2"/>
        <v>581.47862499999997</v>
      </c>
    </row>
    <row r="188" spans="1:5" ht="28.8" customHeight="1" x14ac:dyDescent="0.25">
      <c r="A188" s="3" t="s">
        <v>369</v>
      </c>
      <c r="B188" s="3" t="s">
        <v>370</v>
      </c>
      <c r="C188" s="13">
        <v>125</v>
      </c>
      <c r="D188" s="20">
        <v>0.15</v>
      </c>
      <c r="E188" s="22">
        <f t="shared" si="2"/>
        <v>107.046875</v>
      </c>
    </row>
    <row r="189" spans="1:5" ht="28.8" customHeight="1" x14ac:dyDescent="0.25">
      <c r="A189" s="3" t="s">
        <v>371</v>
      </c>
      <c r="B189" s="3" t="s">
        <v>372</v>
      </c>
      <c r="C189" s="13">
        <v>769</v>
      </c>
      <c r="D189" s="20">
        <v>0.15</v>
      </c>
      <c r="E189" s="22">
        <f t="shared" si="2"/>
        <v>658.55237499999998</v>
      </c>
    </row>
    <row r="190" spans="1:5" ht="28.8" customHeight="1" x14ac:dyDescent="0.25">
      <c r="A190" s="3" t="s">
        <v>373</v>
      </c>
      <c r="B190" s="3" t="s">
        <v>374</v>
      </c>
      <c r="C190" s="13">
        <v>259</v>
      </c>
      <c r="D190" s="20">
        <v>0.15</v>
      </c>
      <c r="E190" s="22">
        <f t="shared" si="2"/>
        <v>221.80112500000001</v>
      </c>
    </row>
    <row r="191" spans="1:5" ht="28.8" customHeight="1" x14ac:dyDescent="0.25">
      <c r="A191" s="3" t="s">
        <v>375</v>
      </c>
      <c r="B191" s="3" t="s">
        <v>376</v>
      </c>
      <c r="C191" s="13">
        <v>315</v>
      </c>
      <c r="D191" s="20">
        <v>0.15</v>
      </c>
      <c r="E191" s="22">
        <f t="shared" si="2"/>
        <v>269.75812500000001</v>
      </c>
    </row>
    <row r="192" spans="1:5" ht="28.8" customHeight="1" x14ac:dyDescent="0.25">
      <c r="A192" s="3" t="s">
        <v>377</v>
      </c>
      <c r="B192" s="3" t="s">
        <v>378</v>
      </c>
      <c r="C192" s="13">
        <v>545</v>
      </c>
      <c r="D192" s="20">
        <v>0.15</v>
      </c>
      <c r="E192" s="22">
        <f t="shared" si="2"/>
        <v>466.72437500000001</v>
      </c>
    </row>
    <row r="193" spans="1:5" ht="28.8" customHeight="1" x14ac:dyDescent="0.25">
      <c r="A193" s="3" t="s">
        <v>379</v>
      </c>
      <c r="B193" s="3" t="s">
        <v>380</v>
      </c>
      <c r="C193" s="13">
        <v>29</v>
      </c>
      <c r="D193" s="20">
        <v>0.15</v>
      </c>
      <c r="E193" s="22">
        <f t="shared" si="2"/>
        <v>24.834875</v>
      </c>
    </row>
    <row r="194" spans="1:5" ht="28.8" customHeight="1" x14ac:dyDescent="0.25">
      <c r="A194" s="3" t="s">
        <v>381</v>
      </c>
      <c r="B194" s="3" t="s">
        <v>382</v>
      </c>
      <c r="C194" s="13">
        <v>145</v>
      </c>
      <c r="D194" s="20">
        <v>0.15</v>
      </c>
      <c r="E194" s="22">
        <f t="shared" si="2"/>
        <v>124.17437500000001</v>
      </c>
    </row>
    <row r="195" spans="1:5" ht="28.8" customHeight="1" x14ac:dyDescent="0.25">
      <c r="A195" s="3" t="s">
        <v>383</v>
      </c>
      <c r="B195" s="3" t="s">
        <v>384</v>
      </c>
      <c r="C195" s="13">
        <v>105</v>
      </c>
      <c r="D195" s="20">
        <v>0.15</v>
      </c>
      <c r="E195" s="22">
        <f t="shared" si="2"/>
        <v>89.919375000000002</v>
      </c>
    </row>
    <row r="196" spans="1:5" ht="28.8" customHeight="1" x14ac:dyDescent="0.25">
      <c r="A196" s="3" t="s">
        <v>385</v>
      </c>
      <c r="B196" s="3" t="s">
        <v>386</v>
      </c>
      <c r="C196" s="13">
        <v>59</v>
      </c>
      <c r="D196" s="20">
        <v>0.15</v>
      </c>
      <c r="E196" s="22">
        <f t="shared" ref="E196:E223" si="3">C196*(1-D196)*(1+0.75%)</f>
        <v>50.526125</v>
      </c>
    </row>
    <row r="197" spans="1:5" ht="28.8" customHeight="1" x14ac:dyDescent="0.25">
      <c r="A197" s="3" t="s">
        <v>387</v>
      </c>
      <c r="B197" s="3" t="s">
        <v>388</v>
      </c>
      <c r="C197" s="13">
        <v>705</v>
      </c>
      <c r="D197" s="20">
        <v>0.15</v>
      </c>
      <c r="E197" s="22">
        <f t="shared" si="3"/>
        <v>603.74437499999999</v>
      </c>
    </row>
    <row r="198" spans="1:5" ht="28.8" customHeight="1" x14ac:dyDescent="0.25">
      <c r="A198" s="3" t="s">
        <v>389</v>
      </c>
      <c r="B198" s="3" t="s">
        <v>390</v>
      </c>
      <c r="C198" s="13">
        <v>889</v>
      </c>
      <c r="D198" s="20">
        <v>0.15</v>
      </c>
      <c r="E198" s="22">
        <f t="shared" si="3"/>
        <v>761.31737499999997</v>
      </c>
    </row>
    <row r="199" spans="1:5" ht="28.8" customHeight="1" x14ac:dyDescent="0.25">
      <c r="A199" s="3" t="s">
        <v>391</v>
      </c>
      <c r="B199" s="3" t="s">
        <v>392</v>
      </c>
      <c r="C199" s="13">
        <v>525</v>
      </c>
      <c r="D199" s="20">
        <v>0.15</v>
      </c>
      <c r="E199" s="22">
        <f t="shared" si="3"/>
        <v>449.59687500000001</v>
      </c>
    </row>
    <row r="200" spans="1:5" ht="28.8" customHeight="1" x14ac:dyDescent="0.25">
      <c r="A200" s="3" t="s">
        <v>393</v>
      </c>
      <c r="B200" s="3" t="s">
        <v>394</v>
      </c>
      <c r="C200" s="13">
        <v>255</v>
      </c>
      <c r="D200" s="20">
        <v>0.15</v>
      </c>
      <c r="E200" s="22">
        <f t="shared" si="3"/>
        <v>218.37562500000001</v>
      </c>
    </row>
    <row r="201" spans="1:5" ht="28.8" customHeight="1" x14ac:dyDescent="0.25">
      <c r="A201" s="3" t="s">
        <v>395</v>
      </c>
      <c r="B201" s="3" t="s">
        <v>396</v>
      </c>
      <c r="C201" s="13">
        <v>439</v>
      </c>
      <c r="D201" s="20">
        <v>0.15</v>
      </c>
      <c r="E201" s="22">
        <f t="shared" si="3"/>
        <v>375.94862499999999</v>
      </c>
    </row>
    <row r="202" spans="1:5" ht="28.8" customHeight="1" x14ac:dyDescent="0.25">
      <c r="A202" s="3" t="s">
        <v>397</v>
      </c>
      <c r="B202" s="3" t="s">
        <v>398</v>
      </c>
      <c r="C202" s="13">
        <v>229</v>
      </c>
      <c r="D202" s="20">
        <v>0.15</v>
      </c>
      <c r="E202" s="22">
        <f t="shared" si="3"/>
        <v>196.10987500000002</v>
      </c>
    </row>
    <row r="203" spans="1:5" ht="28.8" customHeight="1" x14ac:dyDescent="0.25">
      <c r="A203" s="3" t="s">
        <v>399</v>
      </c>
      <c r="B203" s="3" t="s">
        <v>400</v>
      </c>
      <c r="C203" s="13">
        <v>149</v>
      </c>
      <c r="D203" s="20">
        <v>0.15</v>
      </c>
      <c r="E203" s="22">
        <f t="shared" si="3"/>
        <v>127.599875</v>
      </c>
    </row>
    <row r="204" spans="1:5" ht="28.8" customHeight="1" x14ac:dyDescent="0.25">
      <c r="A204" s="3" t="s">
        <v>401</v>
      </c>
      <c r="B204" s="3" t="s">
        <v>402</v>
      </c>
      <c r="C204" s="13">
        <v>229</v>
      </c>
      <c r="D204" s="20">
        <v>0.15</v>
      </c>
      <c r="E204" s="22">
        <f t="shared" si="3"/>
        <v>196.10987500000002</v>
      </c>
    </row>
    <row r="205" spans="1:5" ht="28.8" customHeight="1" x14ac:dyDescent="0.25">
      <c r="A205" s="3" t="s">
        <v>403</v>
      </c>
      <c r="B205" s="3" t="s">
        <v>404</v>
      </c>
      <c r="C205" s="13">
        <v>299</v>
      </c>
      <c r="D205" s="20">
        <v>0.15</v>
      </c>
      <c r="E205" s="22">
        <f t="shared" si="3"/>
        <v>256.05612500000001</v>
      </c>
    </row>
    <row r="206" spans="1:5" ht="28.8" customHeight="1" x14ac:dyDescent="0.25">
      <c r="A206" s="3" t="s">
        <v>405</v>
      </c>
      <c r="B206" s="3" t="s">
        <v>406</v>
      </c>
      <c r="C206" s="13">
        <v>69</v>
      </c>
      <c r="D206" s="20">
        <v>0.15</v>
      </c>
      <c r="E206" s="22">
        <f t="shared" si="3"/>
        <v>59.089874999999999</v>
      </c>
    </row>
    <row r="207" spans="1:5" ht="28.8" customHeight="1" x14ac:dyDescent="0.25">
      <c r="A207" s="3" t="s">
        <v>407</v>
      </c>
      <c r="B207" s="3" t="s">
        <v>408</v>
      </c>
      <c r="C207" s="13">
        <v>195</v>
      </c>
      <c r="D207" s="20">
        <v>0.15</v>
      </c>
      <c r="E207" s="22">
        <f t="shared" si="3"/>
        <v>166.99312500000002</v>
      </c>
    </row>
    <row r="208" spans="1:5" ht="28.8" customHeight="1" x14ac:dyDescent="0.25">
      <c r="A208" s="3" t="s">
        <v>409</v>
      </c>
      <c r="B208" s="3" t="s">
        <v>410</v>
      </c>
      <c r="C208" s="13">
        <v>205</v>
      </c>
      <c r="D208" s="20">
        <v>0.15</v>
      </c>
      <c r="E208" s="22">
        <f t="shared" si="3"/>
        <v>175.55687500000002</v>
      </c>
    </row>
    <row r="209" spans="1:5" ht="28.8" customHeight="1" x14ac:dyDescent="0.25">
      <c r="A209" s="3" t="s">
        <v>411</v>
      </c>
      <c r="B209" s="3" t="s">
        <v>412</v>
      </c>
      <c r="C209" s="13">
        <v>205</v>
      </c>
      <c r="D209" s="20">
        <v>0.15</v>
      </c>
      <c r="E209" s="22">
        <f t="shared" si="3"/>
        <v>175.55687500000002</v>
      </c>
    </row>
    <row r="210" spans="1:5" ht="28.8" customHeight="1" x14ac:dyDescent="0.25">
      <c r="A210" s="3" t="s">
        <v>413</v>
      </c>
      <c r="B210" s="3" t="s">
        <v>414</v>
      </c>
      <c r="C210" s="13">
        <v>239</v>
      </c>
      <c r="D210" s="20">
        <v>0.15</v>
      </c>
      <c r="E210" s="22">
        <f t="shared" si="3"/>
        <v>204.67362500000002</v>
      </c>
    </row>
    <row r="211" spans="1:5" ht="28.8" customHeight="1" x14ac:dyDescent="0.25">
      <c r="A211" s="3" t="s">
        <v>415</v>
      </c>
      <c r="B211" s="3" t="s">
        <v>416</v>
      </c>
      <c r="C211" s="13">
        <v>239</v>
      </c>
      <c r="D211" s="20">
        <v>0.15</v>
      </c>
      <c r="E211" s="22">
        <f t="shared" si="3"/>
        <v>204.67362500000002</v>
      </c>
    </row>
    <row r="212" spans="1:5" ht="28.8" customHeight="1" x14ac:dyDescent="0.25">
      <c r="A212" s="3" t="s">
        <v>417</v>
      </c>
      <c r="B212" s="3" t="s">
        <v>418</v>
      </c>
      <c r="C212" s="13">
        <v>269</v>
      </c>
      <c r="D212" s="20">
        <v>0.15</v>
      </c>
      <c r="E212" s="22">
        <f t="shared" si="3"/>
        <v>230.36487500000001</v>
      </c>
    </row>
    <row r="213" spans="1:5" ht="28.8" customHeight="1" x14ac:dyDescent="0.25">
      <c r="A213" s="3" t="s">
        <v>419</v>
      </c>
      <c r="B213" s="3" t="s">
        <v>420</v>
      </c>
      <c r="C213" s="13">
        <v>269</v>
      </c>
      <c r="D213" s="20">
        <v>0.15</v>
      </c>
      <c r="E213" s="22">
        <f t="shared" si="3"/>
        <v>230.36487500000001</v>
      </c>
    </row>
    <row r="214" spans="1:5" ht="28.8" customHeight="1" x14ac:dyDescent="0.25">
      <c r="A214" s="3" t="s">
        <v>421</v>
      </c>
      <c r="B214" s="3" t="s">
        <v>422</v>
      </c>
      <c r="C214" s="13">
        <v>609</v>
      </c>
      <c r="D214" s="20">
        <v>0.15</v>
      </c>
      <c r="E214" s="22">
        <f t="shared" si="3"/>
        <v>521.532375</v>
      </c>
    </row>
    <row r="215" spans="1:5" ht="28.8" customHeight="1" x14ac:dyDescent="0.25">
      <c r="A215" s="3" t="s">
        <v>423</v>
      </c>
      <c r="B215" s="3" t="s">
        <v>424</v>
      </c>
      <c r="C215" s="13">
        <v>669</v>
      </c>
      <c r="D215" s="20">
        <v>0.15</v>
      </c>
      <c r="E215" s="22">
        <f t="shared" si="3"/>
        <v>572.91487500000005</v>
      </c>
    </row>
    <row r="216" spans="1:5" ht="28.8" customHeight="1" x14ac:dyDescent="0.25">
      <c r="A216" s="3" t="s">
        <v>425</v>
      </c>
      <c r="B216" s="3" t="s">
        <v>426</v>
      </c>
      <c r="C216" s="13">
        <v>189</v>
      </c>
      <c r="D216" s="20">
        <v>0.15</v>
      </c>
      <c r="E216" s="22">
        <f t="shared" si="3"/>
        <v>161.85487500000002</v>
      </c>
    </row>
    <row r="217" spans="1:5" ht="28.8" customHeight="1" x14ac:dyDescent="0.25">
      <c r="A217" s="3" t="s">
        <v>427</v>
      </c>
      <c r="B217" s="3" t="s">
        <v>428</v>
      </c>
      <c r="C217" s="13">
        <v>29</v>
      </c>
      <c r="D217" s="20">
        <v>0.15</v>
      </c>
      <c r="E217" s="22">
        <f t="shared" si="3"/>
        <v>24.834875</v>
      </c>
    </row>
    <row r="218" spans="1:5" ht="28.8" customHeight="1" x14ac:dyDescent="0.25">
      <c r="A218" s="3" t="s">
        <v>429</v>
      </c>
      <c r="B218" s="3" t="s">
        <v>430</v>
      </c>
      <c r="C218" s="13">
        <v>35</v>
      </c>
      <c r="D218" s="20">
        <v>0.15</v>
      </c>
      <c r="E218" s="22">
        <f t="shared" si="3"/>
        <v>29.973125000000003</v>
      </c>
    </row>
    <row r="219" spans="1:5" ht="28.8" customHeight="1" x14ac:dyDescent="0.25">
      <c r="A219" s="3" t="s">
        <v>431</v>
      </c>
      <c r="B219" s="3" t="s">
        <v>432</v>
      </c>
      <c r="C219" s="13">
        <v>105</v>
      </c>
      <c r="D219" s="20">
        <v>0.15</v>
      </c>
      <c r="E219" s="22">
        <f t="shared" si="3"/>
        <v>89.919375000000002</v>
      </c>
    </row>
    <row r="220" spans="1:5" ht="28.8" customHeight="1" x14ac:dyDescent="0.25">
      <c r="A220" s="3" t="s">
        <v>433</v>
      </c>
      <c r="B220" s="3" t="s">
        <v>434</v>
      </c>
      <c r="C220" s="13">
        <v>95</v>
      </c>
      <c r="D220" s="20">
        <v>0.15</v>
      </c>
      <c r="E220" s="22">
        <f t="shared" si="3"/>
        <v>81.355625000000003</v>
      </c>
    </row>
    <row r="221" spans="1:5" ht="28.8" customHeight="1" x14ac:dyDescent="0.25">
      <c r="A221" s="3" t="s">
        <v>435</v>
      </c>
      <c r="B221" s="3" t="s">
        <v>436</v>
      </c>
      <c r="C221" s="13">
        <v>105</v>
      </c>
      <c r="D221" s="20">
        <v>0.15</v>
      </c>
      <c r="E221" s="22">
        <f t="shared" si="3"/>
        <v>89.919375000000002</v>
      </c>
    </row>
    <row r="222" spans="1:5" ht="28.8" customHeight="1" x14ac:dyDescent="0.25">
      <c r="A222" s="3" t="s">
        <v>437</v>
      </c>
      <c r="B222" s="3" t="s">
        <v>438</v>
      </c>
      <c r="C222" s="13">
        <v>95</v>
      </c>
      <c r="D222" s="20">
        <v>0.15</v>
      </c>
      <c r="E222" s="22">
        <f t="shared" si="3"/>
        <v>81.355625000000003</v>
      </c>
    </row>
    <row r="223" spans="1:5" ht="28.8" customHeight="1" x14ac:dyDescent="0.25">
      <c r="A223" s="7" t="s">
        <v>439</v>
      </c>
      <c r="B223" s="7" t="s">
        <v>440</v>
      </c>
      <c r="C223" s="18">
        <v>135</v>
      </c>
      <c r="D223" s="23">
        <v>0.15</v>
      </c>
      <c r="E223" s="24">
        <f t="shared" si="3"/>
        <v>115.61062500000001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GTS MSRP Pricing - September 2021.xlsx</dc:title>
  <dc:creator>GJUTOBRI1</dc:creator>
  <cp:lastModifiedBy>Revised Response 3</cp:lastModifiedBy>
  <dcterms:created xsi:type="dcterms:W3CDTF">2022-07-19T16:38:44Z</dcterms:created>
  <dcterms:modified xsi:type="dcterms:W3CDTF">2022-07-20T17:15:39Z</dcterms:modified>
</cp:coreProperties>
</file>