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ue's H Drive\01 DIR-CPO-TMP-559 Tech Based Rec and Conf Prod due 10.12.2021 - DIR-CPO-5057\GTS Website\Price Lists\"/>
    </mc:Choice>
  </mc:AlternateContent>
  <xr:revisionPtr revIDLastSave="0" documentId="13_ncr:1_{DB8125B4-B7A9-40DF-8AEB-53D5A3A6F36A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Pricing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7" i="3" l="1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05" i="3"/>
  <c r="E106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3" i="3"/>
</calcChain>
</file>

<file path=xl/sharedStrings.xml><?xml version="1.0" encoding="utf-8"?>
<sst xmlns="http://schemas.openxmlformats.org/spreadsheetml/2006/main" count="339" uniqueCount="325">
  <si>
    <t>MZ-N6E500BW</t>
  </si>
  <si>
    <t>Samsung</t>
  </si>
  <si>
    <t>Samsung 860 EVO-Series M.2 (SATA) 2280 Internal SSD Single Unit Version</t>
  </si>
  <si>
    <t>F22T374FWN</t>
  </si>
  <si>
    <t>22inch, FHD, IPS, Panel, 1920x1080, 16:9, HDMI/DP/USB Hub, tilt stand, 3 yr wrty; Size 21.5 Inch; Contrast Ratio 1000:1(Typ); Response Time 5(GTG); Brightness 250cd/m2 (Typ) 200cd/ (Min); Display Resolution 1920x1080; Viewing Angle 178°/178°; Bezel Color Black; Pixel Pitch 0.24795 × 0.24795 mm; Warranty 3yr</t>
  </si>
  <si>
    <t>F22T452FQN</t>
  </si>
  <si>
    <t>S22A330NHN</t>
  </si>
  <si>
    <t>S22R350FHN</t>
  </si>
  <si>
    <t>22inch, 1920x1080, IPS panel, thin bezels, tilt only stand, VGA/HDMI; Size 22; Viewable Area 22; Contrast Ratio 1000:1(Typical); Response Time 5 (GTG Brightness 250cd/m2; Display Resolution 1920x1080; Viewing Angle 178°/178°; Input VGA/HDMI; Bezel Color Dark Silver (Front); Dark Blue Gray (Rear); Pixel Pitch 0.24795(H)x0.24795(V); Warranty 1 Year</t>
  </si>
  <si>
    <t>F24T374FWN</t>
  </si>
  <si>
    <t>24inch, FHD, IPS, Panel, 1920x1080, 16:9, HDMI/DP/USB Hub, tilt stand, 3 yr wrty; Size 23.8 Inch; Contrast Ratio 1000:1(Typ); Response Time 5(GTG); Brightness 250cd/m2 (Typ) 200cd/ (Min); Display Resolution 1920x1080; Viewing Angle 178°/178°; Bezel Color Black; Pixel Pitch 0.2745 × 0.2745 mm; Warranty 3yr</t>
  </si>
  <si>
    <t>F24T450FZN</t>
  </si>
  <si>
    <t>24in, 16:9, IPS panel, 75Hz, 1920x1080, fully adjustable stand, HDMIx2/DP/USB Hub, Speaker, 3 yr wrty</t>
  </si>
  <si>
    <t>F24T452FQN</t>
  </si>
  <si>
    <t>24in, 16:9, IPS panel, 75Hz, 1920x1080, fully adjustable stand, HDMI/DP/USB Hub, 3 yr wrty; Size 23.8 (Inches); Contrast Ratio 1000:1(Typ); Response Time 5(GTG); Brightness 250cd/m2 (Typ) / 200cd/m2 (Min); Display Resolution 1920x1080; Viewing Angle 178°/178°; Input HDMI/ Display Port/ USB Hub/ HDMI to DVI Cable; Bezel Color Black; Pixel Pitch 0.2745 × 0.2745 mm; Warranty 3 Year</t>
  </si>
  <si>
    <t>F24T650FYN</t>
  </si>
  <si>
    <t>S24A400VEN</t>
  </si>
  <si>
    <t>24inch Built-in 1080p Webcam- pop-up, IPS panel, 1920x1080, 75hz, fully adj. stand, VGA/DP/HDMI/USB Hub/Speaker x2, 3 yr wrty; Size 24 Inch; Contrast Ratio 1000:1(Typ); Response Time 5(GTG) ms; Brightness 250cd/m2; Display Resolution 1920x1080; Viewing Angle 178°/178°; Bezel Color Black</t>
  </si>
  <si>
    <t>S24A600NWN</t>
  </si>
  <si>
    <t>24inch IPS panel, QHD 2560x1440, HDR10, 75hz, fully adj. stand, DP/HDMI/USB Hub, 3 yr wrty; Size 23.8 Inch; Contrast Ratio Mega; Response Time 5ms; Brightness 300cd/m2 (Typ); Display Resolution QHD 2560x1440; Viewing Angle 178°/178°; Bezel Color Black; Warranty 3 Year</t>
  </si>
  <si>
    <t>S24A600UCN</t>
  </si>
  <si>
    <t>S24E650DW</t>
  </si>
  <si>
    <t>24" LED Monitor;  Brightness: 250cd/m2;  Display Resolution: 1920x1200, (16:10) Aspect Ratio; Input: VGA, DVI, Display Port, USB Hub;  Bezel Color: Matte Black;  Special Features: Eco Saving, Samsung MagicAngle, Samsung MagicBright 3, Off Timer, Image Size, Key Repeat Time supported, MagicTune, MultiScreen, MagicRotation;  Warranty: 3 Years</t>
  </si>
  <si>
    <t>S24R356FZN</t>
  </si>
  <si>
    <t>23.8 Inch; Contrast Ratio 1000:1(Typ); Response Time 5 (GTG) ms; Brightness 250cd/m2 (Typ) 200cd/ (Min); Display Resolution 1920x1080; Viewing Angle 178°/178°; Bezel Color DARK BLUE GRAY; Warranty 1yr</t>
  </si>
  <si>
    <t>S24R650FDN</t>
  </si>
  <si>
    <t>S27R356FHN</t>
  </si>
  <si>
    <t>27 Inch; Viewable Area 27 Inch; Contrast Ratio 1000:1(Typ); Response Time 5 (GTG) ms; Brightness 250cd/m2; Display Resolution 1920x1080; Viewing Angle 178°/178°; Input VGA/HDMI v1.4; Bezel Color Black; Warranty 1 Year</t>
  </si>
  <si>
    <t>F24T454GYN</t>
  </si>
  <si>
    <t>S24A400UJN</t>
  </si>
  <si>
    <t>24in, 16:9, IPS panel, 75Hz, 1920x1080, fully adjustable stand, USB-C(65W)/HDMI/DP/USB Hub, 3 yr wrty; Size 23.8in; Contrast Ratio 1000:1(Typ); Response Time 5(GTG) ms; Brightness 250cd/m2 (Typ) / 200cd/m2 (Min); Display Resolution 1920x1080; Viewing Angle 178°/178°; Bezel Color DARK GRAY; Warranty 3 Year</t>
  </si>
  <si>
    <t>S27A400UJN</t>
  </si>
  <si>
    <t>27in, 16:9, IPS panel, 75Hz, 1920x1080, fully adjustable stand, USB-C (65W)/HDMI/DP/USB Hub, 3 yr wrty; Size 27in; Contrast Ratio 1000:1(Typ); Response Time 5(GTG) ms; Brightness 250cd/m2 (Typ) / 200cd/m2 (Min); Display Resolution 1920x1080; Viewing Angle 178°/178°; Bezel Color DARK GRAY; Pixel Pitch 0.3114mm x 0.3114mm; Warranty 3 Year</t>
  </si>
  <si>
    <t>C27G75TQSN</t>
  </si>
  <si>
    <t>Odyssey G7, 27inch, 16:9, 1000R Curved VA panel, 240Hz, G-Sync, HDR600, QHD 2560x1440, QLED, sRGB, HDMI/DPx2/USB Hub, 1 yr wrty; Size 27inch; Contrast Ratio 2,500:1(Typ.); Response Time 1ms(GtG) ms; Brightness 600cd/m2 cd/; Display Resolution QHD 2560 x1440; Viewing Angle 178°(H)/178°(V); Input HDMI 2.0/ Display Port 1.4 x2/ USB Hub 3.0 x2/Headphone; Bezel Color Black; Warranty 1 Year</t>
  </si>
  <si>
    <t>C34H890WGN</t>
  </si>
  <si>
    <t>C34J791WTN</t>
  </si>
  <si>
    <t>34in, 21:9, Thunderbolt3x2, White Curved VA Panel 1500R, 3440x1440, adj stand, DP/HDMI/USB hub, 1yr Warranty; Viewable Area 34 inches; Contrast Ratio 3000:1(Typ); Response Time 4(GTG) ms; Brightness 300cd/m2; Display Resolution WQHD 3440x1440; Viewing Angle 178°/178°; Input DP/HDMI/USB hub, Thunderbolt3x2; Warranty 1 year</t>
  </si>
  <si>
    <t>C49G97TSSN</t>
  </si>
  <si>
    <t>C49HG90DMN</t>
  </si>
  <si>
    <t>C49J890DKN</t>
  </si>
  <si>
    <t>49in, 32:9, Curved VA panel, 3840x1080, KVM switch, USB-Cx2/DP/HDMI/USBx3, spkr, adj stand, 3 year warranty; Viewable Area 49 inches; Response Time 4ms; Brightness 350cd/m2; Display Resolution 3840 x 1080; Viewing Angle 178°(H)/178°(V); Input USB-Cx2/DP/HDMI/USBx3; Warranty 3 years</t>
  </si>
  <si>
    <t>C49RG90SSN</t>
  </si>
  <si>
    <t>49in, 32:9, Curved VA panel, DQHD 5120x1440, QLED, sRGB, HDMI/DPx2/USB Hub, 1 yr wrty; Viewable Area 48.8in; Contrast Ratio 3000:1(Typ); Response Time 4(GTG); Brightness 1000cd/m2 (peak); Display Resolution 5120 X 1440; Viewing Angle 178°(H)/178°(V); Bezel Color Charcoal Black; Warranty 1 yr wrty</t>
  </si>
  <si>
    <t>F27T374FWN</t>
  </si>
  <si>
    <t>27inch, FHD, IPS, Panel, 1920x1080, 16:9, HDMI/DP/USB Hub, tilt stand, 3 yr wrty; Size 27 Inch; Contrast Ratio 1000:1(Typ); Response Time 5(GTG); Brightness 250cd/m2 (Typ) 200cd/ (Min); Display Resolution 1920x1080; Viewing Angle 178°/178°; Bezel Color Black; Pixel Pitch 0.3114 × 0.3114 mm; Warranty 3yr</t>
  </si>
  <si>
    <t>F27T450FQN</t>
  </si>
  <si>
    <t>27in, 16:9, IPS panel, 75Hz, 1920x1080, fully adjustable stand, HDMI/DP/USB Hub, 3 yr wrty; Size 27 Inch; Contrast Ratio 1000:1(Typ); Response Time 5(GTG); Brightness 250cd/m2 (Typ) / 200cd/m2 (Min); Display Resolution 1920x1080; Viewing Angle 178°/178°; Input HDMI/DP/USB Hub/HDMI to DVI Cable; Bezel Color Black; Warranty 3 Year</t>
  </si>
  <si>
    <t>F27T450FZN</t>
  </si>
  <si>
    <t>27in, 16:9, IPS panel, 75Hz, 1920x1080, fully adjustable stand, HDMIx2/DP/USB Hub, Speaker, 3 yr wrty</t>
  </si>
  <si>
    <t>F32TU872VN</t>
  </si>
  <si>
    <t>32inch, VA panel, 4K UHD 3840x2160, HDR10, 2x Thunderbolt3/HDMI/DP/USB Hub, LAN Port, fully adjustable stand, 3 yr wrty; Size 32 Inch; Contrast Ratio 2500:1(Typ); Response Time 4ms (GTG) ms; Brightness 250cd/m2; Display Resolution 4K/UHD (3840x2160); Viewing Angle 178°(H)/178°(V); Input Thunderbolt 3/HDMI/DP/USB Hub/ LAN Port/Headphone; Bezel Color Black; Warranty 3 year</t>
  </si>
  <si>
    <t>F32TU874VN</t>
  </si>
  <si>
    <t>32inch, VA panel, 4K UHD 3840x2160, HDR10, 2x Thunderbolt3/HDMI/DP/USB Hub, LAN Port, fully adjustable stand, 3 yr wrty; Size 31.5 (Inches); Contrast Ratio 2500:1; Response Time 5ms(GTG); Brightness 250 cd/;Display Resolution 4K/UHD (3840x2160); Viewing Angle 178°/178°; Bezel Color Black</t>
  </si>
  <si>
    <t>S24R356FHN</t>
  </si>
  <si>
    <t>S27A600NWN</t>
  </si>
  <si>
    <t>27inch IPS panel, QHD 2560x1440, HDR10, 75hz, fully adj. stand, DP/HDMI/USB Hub, 3 yr wrty; Size 26.9 Inch; Contrast Ratio 1,000:1(Typ.); Response Time 5ms; Brightness 300cd/m2 (Typ); Display Resolution QHD 2560x1440; Viewing Angle 178°/178°; Bezel Color Black; Warranty 3 Year</t>
  </si>
  <si>
    <t>S27A600UUN</t>
  </si>
  <si>
    <t>27inch IPS panel, QHD 2560x1440, HDR10, 75hz, fully adj. stand, USB-C/ Daisy Chain/DP/HDMI/USB Hub, 3 yr wrty; Size 27 Inch; Contrast Ratio 1000:1(Typ); Response Time 5ms; Brightness 300 cd/m2 (Typ); Display Resolution QHD 2560x1440; Viewing Angle 178°/178°; Bezel Color Black; Warranty 3 Year</t>
  </si>
  <si>
    <t>S27A704NWN</t>
  </si>
  <si>
    <t>27inch IPS panel, 4K/UHD 3840x2160, HDR10, 60hz, tilt/pivot stand, DP/HDMI, 1 yr wrty; Size 27inch; Contrast Ratio 1000:1(Typ); Response Time 5ms (GTG); Brightness 300 cd/m2 (Typ); Display Resolution 4K/UHD (3840x2160); Viewing Angle 178°(H)/178°(V); Bezel Color Black; Warranty 1 Year</t>
  </si>
  <si>
    <t>S27A804NMN</t>
  </si>
  <si>
    <t>27inch IPS panel, 4K/UHD 3840x2160, HDR10, 60hz, fully adj. stand, DP/HDMI/USB Hub x4, 3 yr wrty; Size 27inch; Contrast Ratio 1000:1(Typ); Response Time 5ms (GTG); Brightness 300 cd/m2 (Typ); Display Resolution 4K/UHD (3840x2160); Viewing Angle 178°(H)/178°(V); Bezel Color Black; Warranty 3 Year</t>
  </si>
  <si>
    <t>S27A804UJN</t>
  </si>
  <si>
    <t>27inch IPS panel, 4K/UHD 3840x2160, HDR10, 60hz, fully adj. stand, USB-C/DP/HDMI/USB Hub x3, 3 yr wrty; Size 27inch; Contrast Ratio 1000:1(Typ.); Response Time 5ms (GTG); Brightness 300 cd/m2 (Typ); Display Resolution 4K/UHD (3840x2160); Viewing Angle 178°(H)/178°(V); Bezel Color Black; Warranty 3 Year; Special Features USB-C 90W Power Delivery</t>
  </si>
  <si>
    <t>S27H850QFN</t>
  </si>
  <si>
    <t>27, 2560x1440 QHD, fully adj. stand, PLS panel, HDMI/DP/USB-C/USB hub, 3 year warranty; Contrast Ratio 1,000:1(Typ); Response Time 4ms; Brightness 350cd/m2; Display Resolution 2560 x 1440; Viewing Angle;  178°(H)/178°(V); Warranty 3 years</t>
  </si>
  <si>
    <t>S27R650FDN</t>
  </si>
  <si>
    <t>S32A600UUN</t>
  </si>
  <si>
    <t>32inch VA panel, QHD 3840x1440, HDR10, 75hz, fully adj. stand, USB-C 90W/DP/DP Out/Daisy Chain/HDMI/USB Hub x3/LAN RJ45, 3 yr wrty; Size 32 Inch; Contrast Ratio 3000:1(Typ); Response Time 5ms; Brightness 300 cd/m2 (Typ); Display Resolution QHD 2560x1440; Viewing Angle 178°/178°; Bezel Color Black; Warranty 3 Year</t>
  </si>
  <si>
    <t>S32A604NWN</t>
  </si>
  <si>
    <t>32inch, VA Panel, QHD 2560x1440, HDMI/DP/USB Hub, HDR10, Adj. stand, 3 yr wrty; Size 32 Inch; Contrast Ratio 1,000:1(Typ.); Response Time 4ms (GTG); Brightness 300cd/m2 (Typ) / 250cd/m2 (Min); Display Resolution QHD 2560x1440; Viewing Angle 178°/178°; Bezel Color Black; Warranty 3yr</t>
  </si>
  <si>
    <t>S32A704NWN</t>
  </si>
  <si>
    <t>32inch VA panel, 4K/UHD 3840x2160, HDR10, 60hz, tilt/pivot stand, DP/HDMI/Headphone, 1 yr wrty; Size 31.5 Inch; Contrast Ratio 2500:1(Typ); Response Time 5ms (GTG); Brightness 300 cd/m2 (Typ); Display Resolution 4K/UHD (3840x2160); Viewing Angle 178°(H)/178°(V); Bezel Color Black; Warranty 1 Year</t>
  </si>
  <si>
    <t>S32A804NMN</t>
  </si>
  <si>
    <t>32inch VA panel, 4K/UHD 3840x2160, HDR10, 60hz, fully adj. stand, DP/HDMI/USB Hub x4, 3 yr wrty; Size 31.5 Inch; Contrast Ratio 2500:1(Typ); Response Time 5ms (GTG); Brightness 300 cd/m2 (Typ); Display Resolution 4K/UHD (3840x2160); Viewing Angle 178°(H)/178°(V); Bezel Color Black; Warranty 3 Year</t>
  </si>
  <si>
    <t>S32D850T</t>
  </si>
  <si>
    <t>32" LED Monitor;  Contrast Ratio: 3000:1 (Typ); Response Time: 5ms;  Brightness: 300cd/m2;  Display Resolution: WQHD(2560x1440);  Viewing Angle: 178°/178°;  Input: Dual link DVI, HDMI 1.4, Display Port 1.2, Audio In, USB 3.0 x 3; Bezel Color: Matt Black &amp; Titanium Silver;  Pixel Pitch: 0.27675mmx0.27675mm; Special Features: Eco Saving, Samsung MagicBright3, Off Timer, Image Size, PIP 2.0, PBP, USB Super-charging, Magic Up-scaling, Eco Light Sensor, OSD Auto Rotate,game mode, Easy Setting Box, Magic Rotation Auto;  Warranty 3 Years (Parts/Labor/backlight)</t>
  </si>
  <si>
    <t>S34A654UXN</t>
  </si>
  <si>
    <t>34inch, Curved 1000R, VA Panel, WQHD; 3440x1440, HDR10, HDMI/DP/USB Hub/ USB-C; 90W PD/ LAN, Adj. stand, 3 yr wrty; Size 34 Inch; Contrast Ratio 3000:1(Typ); Response Time 4ms (GTG); Brightness 300cd/m2 (Typ) / 250cd/m2 (Min); Display Resolution WQHD 3440x1440; Viewing Angle 178°/178°; Bezel Color Black; Warranty 3yr</t>
  </si>
  <si>
    <t>S34J550WQN</t>
  </si>
  <si>
    <t>S34J550 WQHD 21:9 Monitor</t>
  </si>
  <si>
    <t>U28R550UQN</t>
  </si>
  <si>
    <t>28in, Flat IPS panel, 4K/UHD 3840x2160, 60hz, DP/HDMIx2, tilt stand, 1 yr wrty; Size 28in; Viewable Area 28in; Contrast Ratio 1000:1(Typ.); Response Time 4(GTG) ms; Brightness 250 cd/m2; Display Resolution 4K/UHD (3840x2160); Viewing Angle 178°(H)/178°(V); Input Display Port 1.2/ 2x HDMI 2.0/ Headphone; Bezel Color Dark Blue Grey; Warranty 1 Yr</t>
  </si>
  <si>
    <t>U32R590CWN</t>
  </si>
  <si>
    <t>31.5in, Curved VA Panel, UHD/4K 3840x2160, 1.07B colors, HDMIx2/DP, tilt stand, 1yr wrty; Viewable Area 31.5in; Contrast Ratio 2500:1(Typ); Response Time 4(GTG) ms; Brightness 250cd/m2; Display Resolution 3,840 x 2,160; Viewing Angle 178°/178°; Bezel Color Dark Blue Gray; Warranty 1yr wrty</t>
  </si>
  <si>
    <t>S49A950UIN</t>
  </si>
  <si>
    <t>49in, 32:9, IPS panel, 120Hz, 5120x1440, HAS/tilt/swivel stand, USB-C (90W)/HDMIx2/DP/USB Hub/Speaker, 3 yr wrty; Size 48.9in; Contrast Ratio 3000:1(Typ); Response Time 4ms(GTG); Brightness 400 cd/ (Peak); Display Resolution 5120 X 1440 DQHD; Viewing Angle 178°(H)/178°(V); Bezel Color CHARCOAL BLACK; Warranty 3 Year</t>
  </si>
  <si>
    <t>QB13R</t>
  </si>
  <si>
    <t>13-inch EDGE LED FHD Display, 300 NIT; Size 13; Viewable Area 293.76 (H) x 165.24 (V); Contrast Ratio 800:1; Response Time 8ms(Typ.); Brightness 300 NIT; Viewing Angle 178/178</t>
  </si>
  <si>
    <t>QB13R-T</t>
  </si>
  <si>
    <t>13-inch EDGE LED FHD Display, 250 NIT: Size 13.27; Viewable Area 293.76 (H) x 165.24 (V); Contrast Ratio 600:1; Response Time 8ms(Typ.); Brightness 250 NIT</t>
  </si>
  <si>
    <t>CY-LCRMFS</t>
  </si>
  <si>
    <t>SNOW-JMU Multi-Link HDR cable</t>
  </si>
  <si>
    <t>CY-LJFNAS</t>
  </si>
  <si>
    <t>Module Jig</t>
  </si>
  <si>
    <t>CY-LJJNWS</t>
  </si>
  <si>
    <t>Magnetic Jig for IFJ module replacement</t>
  </si>
  <si>
    <t>CY-LJRNEF</t>
  </si>
  <si>
    <t>Samsung IER mount Jig for horizontal extension</t>
  </si>
  <si>
    <t>CY-LJRNLS</t>
  </si>
  <si>
    <t>Service Moudle Jig for IER Series</t>
  </si>
  <si>
    <t>CY-LJRNPF</t>
  </si>
  <si>
    <t>Samsung IER mount Jig for Pivot extension</t>
  </si>
  <si>
    <t>STN-L3240E</t>
  </si>
  <si>
    <t>Stand for ED32/40D, DB32/40D, DM32/40D, DH40D</t>
  </si>
  <si>
    <t>STN-L4355F</t>
  </si>
  <si>
    <t>Foot Stand - 43/49 (DB43J, DC43J, DB49J, DC49J)</t>
  </si>
  <si>
    <t>STN-L4655E</t>
  </si>
  <si>
    <t>Stand for ED46/55D, DB48/55D, DM48/55D, DH48/55D</t>
  </si>
  <si>
    <t>STN-L6500E</t>
  </si>
  <si>
    <t>Y-Type Stand for ED65C, ED65D, MD65C</t>
  </si>
  <si>
    <t>STN-L7585F</t>
  </si>
  <si>
    <t>Y-Type Stand for DM75D and QM85D</t>
  </si>
  <si>
    <t>STN-WM55R</t>
  </si>
  <si>
    <t>Stand for 55 FLIP WM55R</t>
  </si>
  <si>
    <t>VG-CA10MKIT</t>
  </si>
  <si>
    <t>4K size Cinema LED Accessory Kit 1 (Rear cover, brackets, bolts, key, etc)</t>
  </si>
  <si>
    <t>VG-CA14CKIT</t>
  </si>
  <si>
    <t>Cinema 3.3mm LED Accessory Kit 2</t>
  </si>
  <si>
    <t>VG-CA14MKIT</t>
  </si>
  <si>
    <t>Cinema 3.3mm LED Accessory Kit 1</t>
  </si>
  <si>
    <t>VG-LFH15FWA</t>
  </si>
  <si>
    <t>1.5mm Direct view LED FHD Mount frame kit (6x3)</t>
  </si>
  <si>
    <t>VG-LFH20FWA</t>
  </si>
  <si>
    <t>2.0mm Direct view LED FHD Mount frame kit (8x4)</t>
  </si>
  <si>
    <t>VG-LFH25FWA</t>
  </si>
  <si>
    <t>2.5mm Direct view LED FHD Mount frame kit (10 x5)</t>
  </si>
  <si>
    <t>WMN6575SD</t>
  </si>
  <si>
    <t>Wall Mount for ED65C/D, ED75C/D, MD65C, ME75C</t>
  </si>
  <si>
    <t>WMN8200SD</t>
  </si>
  <si>
    <t>Wall Mount for DM82E-BR</t>
  </si>
  <si>
    <t>WMN-WM65R</t>
  </si>
  <si>
    <t>FLIP 65 Wall Mount 400 x 400 mm</t>
  </si>
  <si>
    <t>P-LE-AP1X20S</t>
  </si>
  <si>
    <t>Samsung NBD On-Site for LED Products for 4 YRS Service Contract (includes standard 3 year OEM warranty)</t>
  </si>
  <si>
    <t>P-LE-APHX20S</t>
  </si>
  <si>
    <t>Samsung Same Day On-Site for LED products for 4 YRS Service Contract (includes standard 3 year OEM warranty)</t>
  </si>
  <si>
    <t>P-LE-BP1X20S</t>
  </si>
  <si>
    <t>Samsung NBD On-Site for LED products for 5 YRS Service Contract (includes standard 3 year OEM warranty)</t>
  </si>
  <si>
    <t>P-LE-BPHX20S</t>
  </si>
  <si>
    <t>Samsung Same Day On-Site for LED products for 5 YRS Service Contract (includes standard 3 year OEM warranty)</t>
  </si>
  <si>
    <t>P-LE-NP1X20S</t>
  </si>
  <si>
    <t>Samsung NBD On-Site for LED Products for 3 YRS Service Contract (includes standard 3 year OEM warranty)</t>
  </si>
  <si>
    <t>P-LE-NPHX20S</t>
  </si>
  <si>
    <t>Samsung Same Day On-Site for LED products for 3 YRS Service Contract (includes standard 3 year OEM warranty)</t>
  </si>
  <si>
    <t>P-LM-1C3X23A</t>
  </si>
  <si>
    <t>Samsung 1 Year Extended Warranty, Ship In Service Contract (in addition to standard 3 year OEM warranty) Applicable to Samsung Monitors, Zero Clients &amp; Thin Clients with an MSRP of $0 - $499.99</t>
  </si>
  <si>
    <t>P-LM-1C3X23C</t>
  </si>
  <si>
    <t>Samsung 1 Year Extended Warranty, Ship In Service Contract (in addition to standard 1 year OEM warranty) Applicable to Samsung Monitors, Zero Clients &amp; Thin Clients with an MSRP of $0 - $499.99</t>
  </si>
  <si>
    <t>P-LM-1C3X26A</t>
  </si>
  <si>
    <t>Samsung 1 Year Extended Warranty, Ship In Service Contract (in addition to standard 3 year OEM warranty) Applicable to Samsung Monitors, Zero Clients &amp; Thin Clients with an MSRP of $500 - $799.99</t>
  </si>
  <si>
    <t>P-LM-1C3X26C</t>
  </si>
  <si>
    <t>Samsung 1 Year Extended Warranty, Ship In Service Contract (in addition to standard 1 year OEM warranty)  Applicable to Samsung Monitors, Zero Clients &amp; Thin Clients with an MSRP of $500 - $799.99</t>
  </si>
  <si>
    <t>P-LM-1C3X30A</t>
  </si>
  <si>
    <t>Samsung 1 Year Extended Warranty, Ship In Service Contract (in addition to standard 3 year OEM warranty) Applicable to Samsung Monitors, Zero Clients &amp; Thin Clients with an MSRP of $800-$1,499.99</t>
  </si>
  <si>
    <t>P-LM-1C3X30C</t>
  </si>
  <si>
    <t>Samsung 1 Year Extended Warranty, Ship In Service Contract (in addition to standard 1 year OEM warranty)  Applicable to Samsung Monitors, Zero Clients &amp; Thin Clients with an MSRP of $800-$1,499.99</t>
  </si>
  <si>
    <t>P-LM-1C3X32O</t>
  </si>
  <si>
    <t>Samsung 1 Year Extended Warranty, Ship In Service Contract (in addition to standard 1 year OEM warranty)  Applicable to Samsung Monitors, Zero Clients &amp; Thin Clients with an MSRP of $1,500-$2,499.99</t>
  </si>
  <si>
    <t>P-LM-2C3X23A</t>
  </si>
  <si>
    <t>Samsung 2 Year Extended Warranty, Ship In Service Contract (in addition to standard 3 year OEM warranty) Applicable to Samsung Monitors, Zero Clients &amp; Thin Clients with an MSRP of $0 - $499.99</t>
  </si>
  <si>
    <t>P-LM-2C3X23C</t>
  </si>
  <si>
    <t>Samsung 2 Year Extended Warranty, Ship In Service Contract (in addition to standard 1 year OEM warranty) Applicable to Samsung Monitors, Zero Clients &amp; Thin Clients with an MSRP of $0 - $499.99</t>
  </si>
  <si>
    <t>P-LM-2C3X26A</t>
  </si>
  <si>
    <t>Samsung 2 Year Extended Warranty, Ship In Service Contract (in addition to standard 3 year OEM warranty) Applicable to Samsung Monitors, Zero Clients &amp; Thin Clients with an MSRP of $500 - $799.99</t>
  </si>
  <si>
    <t>P-LM-2C3X26C</t>
  </si>
  <si>
    <t>Samsung 2 Year Extended Warranty, Ship In Service Contract (in addition to standard 1 year OEM warranty)  Applicable to Samsung Monitors, Zero Clients &amp; Thin Clients with an MSRP of $500 - $799.99</t>
  </si>
  <si>
    <t>P-LM-2C3X30A</t>
  </si>
  <si>
    <t>Samsung 2 Year Extended Warranty, Ship In Service Contract (in addition to standard 3 year OEM warranty) Applicable to Samsung Monitors, Zero Clients &amp; Thin Clients with an MSRP of $800-$1,499.99</t>
  </si>
  <si>
    <t>P-LM-2C3X30C</t>
  </si>
  <si>
    <t>Samsung 2 Year Extended Warranty, Ship In Service Contract (in addition to standard 1 year OEM warranty)  Applicable to Samsung Monitors, Zero Clients &amp; Thin Clients with an MSRP of $800-$1,499.99</t>
  </si>
  <si>
    <t>P-LM-2C3X32O</t>
  </si>
  <si>
    <t>P-LM-3C3X23C</t>
  </si>
  <si>
    <t>Samsung 3 Year Extended Warranty, Ship In Service Contract (in addition to standard 1 year OEM warranty) Applicable to Samsung Monitors, Zero Clients &amp; Thin Clients with an MSRP of $0 - $499.99</t>
  </si>
  <si>
    <t>P-LM-3C3X26C</t>
  </si>
  <si>
    <t>Samsung 3 Year Extended Warranty, Ship In Service Contract (in addition to standard 1 year OEM warranty)  Applicable to Samsung Monitors, Zero Clients &amp; Thin Clients with an MSRP of $500 - $799.99</t>
  </si>
  <si>
    <t>P-LM-3C3X30C</t>
  </si>
  <si>
    <t>Samsung 3 Year Extended Warranty, Ship In Service Contract (in addition to standard 1 year OEM warranty)  Applicable to Samsung Monitors, Zero Clients &amp; Thin Clients with an MSRP of $800-$1,499.99</t>
  </si>
  <si>
    <t>P-LM-3C3X32O</t>
  </si>
  <si>
    <t>Samsung 1 Year Extended Warranty, Ship In Service Contract (in addition to standard 3 year OEM warranty) Applicable to Samsung Monitors, Zero Clients &amp; Thin Clients with an MSRP of $1,500-$2,499.99</t>
  </si>
  <si>
    <t>P-LM-4C3X23C</t>
  </si>
  <si>
    <t>Samsung 4 Year Extended Warranty, Ship In Service Contract (in addition to standard 1 year OEM warranty) Applicable to Samsung Monitors, Zero Clients &amp; Thin Clients with an MSRP of $0 - $499.99</t>
  </si>
  <si>
    <t>P-LM-4C3X26C</t>
  </si>
  <si>
    <t>Samsung 4 Year Extended Warranty, Ship In Service Contract (in addition to standard 1 year OEM warranty)  Applicable to Samsung Monitors, Zero Clients &amp; Thin Clients with an MSRP of $500 - $799.99</t>
  </si>
  <si>
    <t>P-LM-4C3X30C</t>
  </si>
  <si>
    <t>Samsung 4 Year Extended Warranty, Ship In Service Contract (in addition to standard 1 year OEM warranty)  Applicable to Samsung Monitors, Zero Clients &amp; Thin Clients with an MSRP of $800-$1,499.99</t>
  </si>
  <si>
    <t>P-LM-4C3X32O</t>
  </si>
  <si>
    <t>Samsung 2 Year Extended Warranty, Ship In Service Contract (in addition to standard 3 year OEM warranty) Applicable to Samsung Monitors, Zero Clients &amp; Thin Clients with an MSRP of $1,500-$2,499.99</t>
  </si>
  <si>
    <r>
      <rPr>
        <sz val="11"/>
        <rFont val="Calibri"/>
        <family val="2"/>
      </rPr>
      <t>22in, 16:9, IPS panel, 75Hz, 1920x1080, fully adjustable stand, HDMI/DP/USB Hub, 3 yr wrty; Size 21.5 (Inches); Contrast Ratio 1000:1(Typ); Response Time 5(GTG); Brightness 250cd/m2 (Typ) / 200cd/m2 (Min); Display Resolution 1920x1080; Viewing Angle 178°/178°; Input HDMI/ Display Port/ USB Hub/ HDMI to DVI Cable; Bezel Color Black
Pixel Pitch 0.24795 × 0.24795 mm; Warranty 3 Year</t>
    </r>
  </si>
  <si>
    <r>
      <rPr>
        <sz val="11"/>
        <rFont val="Calibri"/>
        <family val="2"/>
      </rPr>
      <t>22inch, VA Panel, 1920x1080, 16:9,HDMI/VGA, tilt stand, 1 yr wrty; Size 21.5 Inch; Contrast Ratio 3,000:1; Response Time
6.5 ms(GTG); Brightness 250cd/m2 (Typ) 200cd/ (Min); Display Resolution 1920x1080; Viewing Angle 178°/178° Bezel Color Black; Pixel Pitch 0.0831mm x 0.241mm; Warranty 1yr</t>
    </r>
  </si>
  <si>
    <r>
      <rPr>
        <sz val="11"/>
        <rFont val="Calibri"/>
        <family val="2"/>
      </rPr>
      <t>24inch, 1920x1080, IPS panel, thin bezels, fully adj. stand,1920x1080, HDMI/DP/DVI/USB Hub, E.S. 8.0, 3 yr wrty; Size
23.6 inch; Contrast Ratio 1000:1(Typ); Response Time 5(GTG) ms; Brightness 250cd/m2; Display Resolution 1920x1080; Viewing Angle 178°/178°; Input HDMI 1.4, Display Port 1.2, DVI-D, 4x USB Hub,; Audio In, Speaker 1W, Headphone; Bezel Color Black;Pixel Pitch 0.2745 x 0.2745 mm; Warranty 3 Year</t>
    </r>
  </si>
  <si>
    <r>
      <rPr>
        <sz val="11"/>
        <rFont val="Calibri"/>
        <family val="2"/>
      </rPr>
      <t>24inch IPS panel, QHD 2560x1440, HDR10, 75hz, fully adj. stand, USB-C/ Daisy Chain/DP/HDMI/USB Hub, 3 yr wrty; Size
23.8 Inch; Contrast Ratio 1000:1(Typ); Response Time 5ms; Brightness 300 cd/m2 (Typ); Display Resolution QHD 2560x1440; Bezel Color Black; Warranty 3 Year</t>
    </r>
  </si>
  <si>
    <r>
      <rPr>
        <sz val="11"/>
        <rFont val="Calibri"/>
        <family val="2"/>
      </rPr>
      <t>24in, 1920x1080, IPS panel, thin bezels, fully adj. stand, VGA/HDMI/DP/USB hub, E.S. 8.0, 3
yr wrty; Size 24in; Viewable Area 23.8in; Contrast Ratio 1000:1(Typ); Response Time 5(GTG) ms; Brightness 250cd/m2; Display Resolution 1,920 x 1,080; Viewing Angle 178°/178°; Input VGA, DP, HDMI, 4x USB;
Bezel Color DARK BLUE GRAY; Warranty 3 Yr</t>
    </r>
  </si>
  <si>
    <r>
      <rPr>
        <sz val="11"/>
        <rFont val="Calibri"/>
        <family val="2"/>
      </rPr>
      <t>24in, 16:10, IPS panel, 75Hz, 1920x1200, fully adjustable stand, HDMI/DP/DVI/USB Hub,
Speaker, 3 yr wrty; Size 24in; Contrast Ratio 1000:1(Typ); Response Time 5(GTG); Brightness 250cd/m2 (Typ) / 200cd/m2 (Min); Display Resolution 1920x1200; Viewing Angle 178°/178°; Bezel Color Black; Pixel Pitch 0.270 × 0.270 mm; Warranty 3 Year</t>
    </r>
  </si>
  <si>
    <r>
      <rPr>
        <sz val="11"/>
        <rFont val="Calibri"/>
        <family val="2"/>
      </rPr>
      <t>34inch, 21:9, Curved VA panel, 3440x1440 WQHD, sRGB, fully adj stand, HDMI/DP/USBC/
USB Hub, 3 yr wrty, auto-sourcing f/w; Size 34inch; Viewable Area 34inch; Contrast Ratio 3000:1(Typ),2400:1(Min); Response Time 4(GTG) ms; Brightness 300cd/m2; Display Resolution WQHD 3440x1440; Viewing Angle 178°/178°; Input HDMI/DP/USB-C/USB Hub/Headphone; Bezel Color Black/Titanium; Warranty 3 Year; Description 34inch, 21:9, Curved VA panel, 3440x1440 WQHD,sRGB, fully adj stand, HDMI/DP/USB-C/USB Hub, 3 yr wrty, auto-sourcing f/w</t>
    </r>
  </si>
  <si>
    <r>
      <rPr>
        <sz val="11"/>
        <rFont val="Calibri"/>
        <family val="2"/>
      </rPr>
      <t>49in, 32:9, 1000R Curved VA panel, 240Hz, G-Sync, HDR1000, DQHD 5120x1440, QLED, sRGB, HDMI/DPx2/USB Hub, 1 yr
wrty; Size 48.8inch; Contrast Ratio 2500:1(Typ); Response Time 1ms (GTG); Brightness 1000cd/m2 (Peak); Display Resolution 5120 X 1440; Viewing Angle 178°(H)/178°(V); Input HDMI; Display Port x2; USB Hub x2; Headphone; Bezel Color Black; Warranty 1 Year</t>
    </r>
  </si>
  <si>
    <r>
      <rPr>
        <sz val="11"/>
        <rFont val="Calibri"/>
        <family val="2"/>
      </rPr>
      <t>49, 32:9, Curved VA panel, 3840x1080, Quantum Dot, 1.07B colors, 1ms, 144hz, fully adj stand,  MIx2/DP/miniDP/USB Hub, 3 year warranty; Size 49 inches; Viewable Area 49 inches; Contrast Ratio 3,000:1(Typ); Response Time 1ms(MPRT); Brightness 350cd/m2; Display Resolution 3840 X 1080; Viewing Angle 178°(H)/178°(V);
Input HDMIx2/DP/miniDP/USB Hub; Warranty 3 years</t>
    </r>
  </si>
  <si>
    <r>
      <rPr>
        <sz val="11"/>
        <rFont val="Calibri"/>
        <family val="2"/>
      </rPr>
      <t>27in, 1920x1080, IPS panel, thin bezels, fully adj. stand, VGA/HDMI/DP/USB hub, E.S. 8.0, 3
yr wrty; Size 27in; Viewable Area 27in; Contrast Ratio 1000:1(Typ),700:1(Min); Response Time 5(GTG) ms;
Brightness 250cd/m2; Display Resolution 1,920 x 1,080; Viewing Angle 178°/178°; Input VGA, DP, HDMI, 4x USB; Bezel Color DARK BLUE GRAY;Warranty 3 Yr</t>
    </r>
  </si>
  <si>
    <r>
      <rPr>
        <b/>
        <i/>
        <u/>
        <sz val="11"/>
        <rFont val="Calibri"/>
        <family val="2"/>
      </rPr>
      <t>Options and Accessories</t>
    </r>
    <r>
      <rPr>
        <b/>
        <i/>
        <sz val="11"/>
        <rFont val="Calibri"/>
        <family val="2"/>
      </rPr>
      <t>:</t>
    </r>
  </si>
  <si>
    <r>
      <rPr>
        <b/>
        <i/>
        <u/>
        <sz val="11"/>
        <rFont val="Calibri"/>
        <family val="2"/>
      </rPr>
      <t>Extended Warranties</t>
    </r>
    <r>
      <rPr>
        <b/>
        <i/>
        <sz val="11"/>
        <rFont val="Calibri"/>
        <family val="2"/>
      </rPr>
      <t>:</t>
    </r>
  </si>
  <si>
    <t>MU-PA1T0B/AM</t>
  </si>
  <si>
    <t>T5 PSSD 1TB; Samsung Portable SSD; U.WEB.L.Type USB 3.1 Gen.2 (10Gbps); U.WEB.L.Capacity 1TB; U.WEB.L.Dimension 3.0in x 2.3in x 0.4in; Warranty 3 Year Limited; Minimum Order Qty 10</t>
  </si>
  <si>
    <t>MU-PA2T0B/AM</t>
  </si>
  <si>
    <t>T5 PSSD 1TB; Samsung Portable SSD; U.WEB.L.Type USB 3.1 Gen.2 (10Gbps); U.WEB.L.Capacity 1TB; U.WEB.L.Dimension 3.0in x 2.3in x 0.4in; Warranty 3 Year Limited;  Minimum Order Qty 10</t>
  </si>
  <si>
    <t>MU-PA500B/AM</t>
  </si>
  <si>
    <t>MU-PB1T0B/AM</t>
  </si>
  <si>
    <t>Samsung Portable SSD ThunderboltTM 3 External SSD - 1TB</t>
  </si>
  <si>
    <t>MU-PB2T0B/AM</t>
  </si>
  <si>
    <t>Samsung Portable SSD ThunderboltTM 3 External SSD - 2TB</t>
  </si>
  <si>
    <t>MU-PB500B/AM</t>
  </si>
  <si>
    <t>Samsung Portable SSD ThunderboltTM 3 External SSD - 500GB</t>
  </si>
  <si>
    <t>MU-PC1T0K/WW</t>
  </si>
  <si>
    <t>Samsung Portable SSD T7 Touch; Capacity 1TB; Interface USB 3.2 (Gen 2, 10Gbps) with backward compatibility; Dimensions 85 x 57 x 8.0mm (3.4 x 2.3 x 0.3 inches);Warranty 3 Years</t>
  </si>
  <si>
    <t>MU-PC2T0K/WW</t>
  </si>
  <si>
    <t>Samsung Portable SSD T7 Touch; Capacity 2 TB; Interface USB 3.2 (Gen 2, 10Gbps) with backward compatibility; Dimensions 85 x 57 x 8.0mm (3.4 x 2.3 x 0.3 inches); Warranty 3 Years</t>
  </si>
  <si>
    <t>MU-PC500K/WW</t>
  </si>
  <si>
    <t>Samsung Portable SSD T7 Touch; Capacity 500GB; Interface USB 3.2 (Gen 2, 10Gbps) with backward compatibility; Dimensions 85 x 57 x 8.0mm (3.4 x 2.3 x 0.3 inches); Warranty 3 Years</t>
  </si>
  <si>
    <t>MZ-1LB1T9NE</t>
  </si>
  <si>
    <t>Samsung 983 DCT Series MZ-1LB1T9NE 1.92TB PCIe NVMe M.2 Internal Enterprise SSD</t>
  </si>
  <si>
    <t>MZ-1LB960NE</t>
  </si>
  <si>
    <t>Samsung 983 DCT Series MZ-1LB960NE 960GB PCIe NVMe M.2 Internal Enterprise SSD</t>
  </si>
  <si>
    <t>MZ-76E1T0E</t>
  </si>
  <si>
    <t>Samsung 860 EVO-Series 2.5 SATA III Internal SSD Single Unit Version</t>
  </si>
  <si>
    <t>MZ-76E250E</t>
  </si>
  <si>
    <t>MZ-76E2T0E</t>
  </si>
  <si>
    <t>MZ-76E4T0E</t>
  </si>
  <si>
    <t>MZ-76E500E</t>
  </si>
  <si>
    <t>MZ-76P1T0E</t>
  </si>
  <si>
    <t>Samsung 860 Pro-Series 2.5 SATA III Internal SSD Single Unit Version</t>
  </si>
  <si>
    <t>MZ-76P256E</t>
  </si>
  <si>
    <t>MZ-76P2T0E</t>
  </si>
  <si>
    <t>MZ-76P4T0E</t>
  </si>
  <si>
    <t>MZ-76P512E</t>
  </si>
  <si>
    <t>MZ-76Q1T0B/AM</t>
  </si>
  <si>
    <t>Samsung 860 QVO 1TB</t>
  </si>
  <si>
    <t>MZ-76Q2T0B/AM</t>
  </si>
  <si>
    <t>Samsung 860 QVO 2TB</t>
  </si>
  <si>
    <t>MZ-76Q4T0B/AM</t>
  </si>
  <si>
    <t>Samsung 860 QVO 4TB</t>
  </si>
  <si>
    <t>MZ-77Q1T0B/AM</t>
  </si>
  <si>
    <t>Samsung 870 QVO 1TB; Capacity 1TB; Warranty 3 Year</t>
  </si>
  <si>
    <t>MZ-77Q2T0B/AM</t>
  </si>
  <si>
    <t>Samsung 870 QVO 2TB; Capacity 2 TB; Warranty 3 Years</t>
  </si>
  <si>
    <t>MZ-77Q4T0B/AM</t>
  </si>
  <si>
    <t>Samsung 870 QVO; Capacity 4tB; Warranty 3 Years</t>
  </si>
  <si>
    <t>MZ-77Q8T0B/AM</t>
  </si>
  <si>
    <t>Samsung 870 QVO; Capacity 8TB; Warranty 3 Years</t>
  </si>
  <si>
    <t>MZ-7LH1T9NE</t>
  </si>
  <si>
    <t>Samsung 883 DCT Series MZ-7LH1T9NE 1.92TB SATA Internal Enterprise SSD</t>
  </si>
  <si>
    <t>MZ-7LH240NE</t>
  </si>
  <si>
    <t>Samsung 883 DCT Series MZ-7LH240NE 240GB SATA Internal Enterprise SSD</t>
  </si>
  <si>
    <t>MZ-7LH3T8NE</t>
  </si>
  <si>
    <t>Samsung 883 DCT Series MZ-7LH3T8NE 3.84TB SATA Internal Enterprise SSD</t>
  </si>
  <si>
    <t>MZ-7LH480NE</t>
  </si>
  <si>
    <t>Samsung 883 DCT Series MZ-7LH480NE 480GB SATA Internal Enterprise SSD</t>
  </si>
  <si>
    <t>MZ-7LH960NE</t>
  </si>
  <si>
    <t>Samsung 883 DCT Series MZ-7LH960NE 960GB SATA Internal Enterprise SSD</t>
  </si>
  <si>
    <t>MZ-N6E1T0BW</t>
  </si>
  <si>
    <t>MZ-N6E250BW</t>
  </si>
  <si>
    <t>MZ-N6E2T0BW</t>
  </si>
  <si>
    <t>MZ-PZA480BW</t>
  </si>
  <si>
    <t>Samsung 983 ZET 480GB PCIe HHHL Internal Enterprise SSD</t>
  </si>
  <si>
    <t>MZ-PZA960BW</t>
  </si>
  <si>
    <t>Samsung 983 ZET 960GB PCIe HHHL Internal Enterprise SSD</t>
  </si>
  <si>
    <t>MZ-QLB1T9NE</t>
  </si>
  <si>
    <t>Samsung 983 DCT Series MZ-QLB1T9NE 1.92TB PCIe NVMe 2.5 Internal Enterprise SSD</t>
  </si>
  <si>
    <t>MZ-QLB960NE</t>
  </si>
  <si>
    <t>Samsung 983 DCT Series MZ-QLB960NE 960GB PCIe NVMe 2.5 Internal Enterprise SSD</t>
  </si>
  <si>
    <t>MZ-V7E1T0BW</t>
  </si>
  <si>
    <t>Samsung 970 EVO Series - 1TB PCIe NVMe - M.2; Internal SSD – Retail Pack</t>
  </si>
  <si>
    <t>MZ-V7E500BW</t>
  </si>
  <si>
    <t>Samsung 970 EVO Series – 500GB PCIe NVMe - M.2 Internal SSD – Retail Pack</t>
  </si>
  <si>
    <t>MZ-V7P1T0E</t>
  </si>
  <si>
    <t>Samsung 970 PRO Series - 1TB PCIe NVMe - M.2 Internal SSD</t>
  </si>
  <si>
    <t>MZ-V7P512E</t>
  </si>
  <si>
    <t>Samsung 970 PRO Series - 512GB PCIe NVMe - M.2 Internal SSD</t>
  </si>
  <si>
    <t>MZ-V7S1T0B/AM</t>
  </si>
  <si>
    <t>Samsung 970 EVO Plus Series - 1TB PCIe NVMe - M.2 Internal SSD</t>
  </si>
  <si>
    <t>MZ-V7S250B/AM</t>
  </si>
  <si>
    <t>Samsung 970 EVO Plus Series - 250GB PCIe NVMe - M.2 Internal SSD</t>
  </si>
  <si>
    <t>MZ-V7S2T0B/AM</t>
  </si>
  <si>
    <t>Samsung 970 EVO Plus Series - 2TB PCIe NVMe - M.2 Internal SSD</t>
  </si>
  <si>
    <t>MZ-V7S500B/AM</t>
  </si>
  <si>
    <t>Samsung 970 EVO Plus Series - 500GB PCIe NVMe - M.2 Internal SSD</t>
  </si>
  <si>
    <t>MZ-V8P1T0B/AM</t>
  </si>
  <si>
    <t>M.2,980+PRO,1TB; PCIe Gen4. X4, NVMe 1.3c; Capacity 1 TB; Warranty 5 Year Limited</t>
  </si>
  <si>
    <t>MZ-V8P250B/AM</t>
  </si>
  <si>
    <t>M.2,980+PRO,250GB; PCIe Gen4. X4, NVMe 1.3c; Capacity 250 GB; Warranty 5-year limited</t>
  </si>
  <si>
    <t>MZ-V8P500B/AM</t>
  </si>
  <si>
    <t>M.2,980+PRO,500GB; PCIe Gen4. X4, NVMe 1.3c; Capacity 500 GB; Warranty 5 Year Limited</t>
  </si>
  <si>
    <t>MU-PC1T0T/AM</t>
  </si>
  <si>
    <t>T7,USB+3.1+GEN.2,1TB;  Samsung Portable SSD; Capacity 1TB; Interface USB 3.2 (Gen2, 10Gbps)</t>
  </si>
  <si>
    <t>External SSD; Warranty 3 Years</t>
  </si>
  <si>
    <t>MU-PC2T0T/AM</t>
  </si>
  <si>
    <t>T7,USB+3.1+GEN.2,2TB; Samsung Portable SSD; Type External SSD - Single Unit Version; Capacity</t>
  </si>
  <si>
    <t>2TB; Interface USB 3.2 (Gen2, 10Gbps); Warranty 3 Years</t>
  </si>
  <si>
    <t>MU-PC500T/AM</t>
  </si>
  <si>
    <t>T7,USB+3.1+GEN.2,500GB; amsung Portable SSD T7; Capacity 500GB; Interface USB 3.2 (Gen2,</t>
  </si>
  <si>
    <t>10Gbps) External SSD; Warranty 3 years</t>
  </si>
  <si>
    <t>MZ-77E1T0E</t>
  </si>
  <si>
    <t>2.5+(7T),870+EVO,1TB; Interface SATA 6Gbps; Warranty 5 Years</t>
  </si>
  <si>
    <t>MZ-77E250B/AM</t>
  </si>
  <si>
    <t>2.5+(7T),870+EVO,250GB</t>
  </si>
  <si>
    <t>MZ-77E2T0E</t>
  </si>
  <si>
    <t>2.5+(7T),870+EVO,2TB; Interface SATA 6Gbps; Warranty 5 Years</t>
  </si>
  <si>
    <t>MZ-77E4T0E</t>
  </si>
  <si>
    <t>2.5+(7T),870+EVO,4TB; SATA 6Gbps; Warranty 5 Years</t>
  </si>
  <si>
    <t>MZ-77E500E</t>
  </si>
  <si>
    <t>2.5+(7T),870+EVO,500GB; Interface SATA 6Gbps; Warranty 5 Years</t>
  </si>
  <si>
    <t>MZ-V8P2T0</t>
  </si>
  <si>
    <t>M.2,980+PRO,2TB</t>
  </si>
  <si>
    <t>MZ-V8V1T0B/AM</t>
  </si>
  <si>
    <t>M.2,980,1TB; 980 NVME; Capacity 1TB; Interface PCIe Gen.3 X4, NVMe 1.4</t>
  </si>
  <si>
    <t>MZ-V8V250B/AM</t>
  </si>
  <si>
    <t>M.2,980,250GB; 980 PRO; Capacity 250 GB; Interface PCIe Gen.3 X4, NVMe 1.4; Warranty 5-</t>
  </si>
  <si>
    <t>year limited</t>
  </si>
  <si>
    <t>MZ-V8V500B/AM</t>
  </si>
  <si>
    <t>M.2,980,500GB; 980 PRO; Capacity 500 GB; Interface PCIe Gen.3 X4, NVMe 1.4</t>
  </si>
  <si>
    <r>
      <rPr>
        <b/>
        <i/>
        <u/>
        <sz val="11"/>
        <rFont val="Calibri"/>
        <family val="2"/>
        <scheme val="minor"/>
      </rPr>
      <t>SSD Storage:</t>
    </r>
  </si>
  <si>
    <t>Manufacturer Part Number</t>
  </si>
  <si>
    <t>Product Description</t>
  </si>
  <si>
    <t>MSRP</t>
  </si>
  <si>
    <t>DIR Discount %</t>
  </si>
  <si>
    <t>DIR Customer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</si>
</sst>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0"/>
      <color rgb="FF000000"/>
      <name val="Times New Roman"/>
      <charset val="204"/>
    </font>
    <font>
      <sz val="11"/>
      <name val="Calibri"/>
      <family val="2"/>
    </font>
    <font>
      <sz val="11"/>
      <color rgb="FF000000"/>
      <name val="Calibri"/>
      <family val="2"/>
    </font>
    <font>
      <b/>
      <i/>
      <u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8"/>
      <color rgb="FF000000"/>
      <name val="Verdana"/>
      <family val="2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vertical="top"/>
    </xf>
    <xf numFmtId="0" fontId="11" fillId="2" borderId="1" xfId="0" applyFont="1" applyFill="1" applyBorder="1" applyAlignment="1">
      <alignment horizontal="left" vertical="top" wrapText="1"/>
    </xf>
    <xf numFmtId="10" fontId="11" fillId="2" borderId="1" xfId="0" applyNumberFormat="1" applyFont="1" applyFill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B1751-1FC4-4CC6-888C-B8B223A46C22}">
  <sheetPr codeName="Sheet3"/>
  <dimension ref="A1:E172"/>
  <sheetViews>
    <sheetView tabSelected="1" zoomScaleNormal="100" workbookViewId="0">
      <selection activeCell="E3" sqref="E3"/>
    </sheetView>
  </sheetViews>
  <sheetFormatPr defaultColWidth="9.33203125" defaultRowHeight="14.4" x14ac:dyDescent="0.25"/>
  <cols>
    <col min="1" max="1" width="28.6640625" style="1" customWidth="1"/>
    <col min="2" max="2" width="81" style="2" customWidth="1"/>
    <col min="3" max="3" width="16" style="16" customWidth="1"/>
    <col min="4" max="4" width="16" style="17" customWidth="1"/>
    <col min="5" max="5" width="16" style="16" customWidth="1"/>
    <col min="6" max="16384" width="9.33203125" style="1"/>
  </cols>
  <sheetData>
    <row r="1" spans="1:5" s="10" customFormat="1" ht="76.2" customHeight="1" x14ac:dyDescent="0.25">
      <c r="A1" s="18" t="s">
        <v>1</v>
      </c>
      <c r="B1" s="18"/>
      <c r="C1" s="18"/>
      <c r="D1" s="18"/>
      <c r="E1" s="18"/>
    </row>
    <row r="2" spans="1:5" s="10" customFormat="1" ht="32.4" customHeight="1" x14ac:dyDescent="0.25">
      <c r="A2" s="11" t="s">
        <v>320</v>
      </c>
      <c r="B2" s="11" t="s">
        <v>321</v>
      </c>
      <c r="C2" s="13" t="s">
        <v>322</v>
      </c>
      <c r="D2" s="12" t="s">
        <v>323</v>
      </c>
      <c r="E2" s="13" t="s">
        <v>324</v>
      </c>
    </row>
    <row r="3" spans="1:5" ht="57.6" x14ac:dyDescent="0.25">
      <c r="A3" s="4" t="s">
        <v>3</v>
      </c>
      <c r="B3" s="5" t="s">
        <v>4</v>
      </c>
      <c r="C3" s="14">
        <v>323.39</v>
      </c>
      <c r="D3" s="17">
        <v>0.28000000000000003</v>
      </c>
      <c r="E3" s="16">
        <f>C3*(1-D3)*(1+0.75%)</f>
        <v>234.58710599999998</v>
      </c>
    </row>
    <row r="4" spans="1:5" ht="72" x14ac:dyDescent="0.25">
      <c r="A4" s="4" t="s">
        <v>5</v>
      </c>
      <c r="B4" s="3" t="s">
        <v>189</v>
      </c>
      <c r="C4" s="14">
        <v>345.44</v>
      </c>
      <c r="D4" s="17">
        <v>0.28000000000000003</v>
      </c>
      <c r="E4" s="16">
        <f t="shared" ref="E4:E66" si="0">C4*(1-D4)*(1+0.75%)</f>
        <v>250.582176</v>
      </c>
    </row>
    <row r="5" spans="1:5" ht="57.6" x14ac:dyDescent="0.25">
      <c r="A5" s="4" t="s">
        <v>6</v>
      </c>
      <c r="B5" s="3" t="s">
        <v>190</v>
      </c>
      <c r="C5" s="14">
        <v>264.58999999999997</v>
      </c>
      <c r="D5" s="17">
        <v>0.28000000000000003</v>
      </c>
      <c r="E5" s="16">
        <f t="shared" si="0"/>
        <v>191.93358599999999</v>
      </c>
    </row>
    <row r="6" spans="1:5" ht="57.6" x14ac:dyDescent="0.25">
      <c r="A6" s="4" t="s">
        <v>7</v>
      </c>
      <c r="B6" s="5" t="s">
        <v>8</v>
      </c>
      <c r="C6" s="14">
        <v>308.69</v>
      </c>
      <c r="D6" s="17">
        <v>0.28000000000000003</v>
      </c>
      <c r="E6" s="16">
        <f t="shared" si="0"/>
        <v>223.92372600000002</v>
      </c>
    </row>
    <row r="7" spans="1:5" ht="57.6" x14ac:dyDescent="0.25">
      <c r="A7" s="4" t="s">
        <v>9</v>
      </c>
      <c r="B7" s="5" t="s">
        <v>10</v>
      </c>
      <c r="C7" s="14">
        <v>345.44</v>
      </c>
      <c r="D7" s="17">
        <v>0.28000000000000003</v>
      </c>
      <c r="E7" s="16">
        <f t="shared" si="0"/>
        <v>250.582176</v>
      </c>
    </row>
    <row r="8" spans="1:5" ht="28.8" x14ac:dyDescent="0.25">
      <c r="A8" s="4" t="s">
        <v>11</v>
      </c>
      <c r="B8" s="5" t="s">
        <v>12</v>
      </c>
      <c r="C8" s="14">
        <v>374.84</v>
      </c>
      <c r="D8" s="17">
        <v>0.28000000000000003</v>
      </c>
      <c r="E8" s="16">
        <f t="shared" si="0"/>
        <v>271.90893599999998</v>
      </c>
    </row>
    <row r="9" spans="1:5" ht="72" x14ac:dyDescent="0.25">
      <c r="A9" s="4" t="s">
        <v>13</v>
      </c>
      <c r="B9" s="5" t="s">
        <v>14</v>
      </c>
      <c r="C9" s="14">
        <v>367.49</v>
      </c>
      <c r="D9" s="17">
        <v>0.28000000000000003</v>
      </c>
      <c r="E9" s="16">
        <f t="shared" si="0"/>
        <v>266.577246</v>
      </c>
    </row>
    <row r="10" spans="1:5" ht="86.4" x14ac:dyDescent="0.25">
      <c r="A10" s="4" t="s">
        <v>15</v>
      </c>
      <c r="B10" s="3" t="s">
        <v>191</v>
      </c>
      <c r="C10" s="14">
        <v>382.19</v>
      </c>
      <c r="D10" s="17">
        <v>0.28000000000000003</v>
      </c>
      <c r="E10" s="16">
        <f t="shared" si="0"/>
        <v>277.24062600000002</v>
      </c>
    </row>
    <row r="11" spans="1:5" ht="57.6" x14ac:dyDescent="0.25">
      <c r="A11" s="4" t="s">
        <v>16</v>
      </c>
      <c r="B11" s="5" t="s">
        <v>17</v>
      </c>
      <c r="C11" s="14">
        <v>470.39</v>
      </c>
      <c r="D11" s="17">
        <v>0.28000000000000003</v>
      </c>
      <c r="E11" s="16">
        <f t="shared" si="0"/>
        <v>341.22090600000001</v>
      </c>
    </row>
    <row r="12" spans="1:5" ht="43.2" x14ac:dyDescent="0.25">
      <c r="A12" s="4" t="s">
        <v>18</v>
      </c>
      <c r="B12" s="5" t="s">
        <v>19</v>
      </c>
      <c r="C12" s="14">
        <v>514.49</v>
      </c>
      <c r="D12" s="17">
        <v>0.28000000000000003</v>
      </c>
      <c r="E12" s="16">
        <f t="shared" si="0"/>
        <v>373.21104600000001</v>
      </c>
    </row>
    <row r="13" spans="1:5" ht="57.6" x14ac:dyDescent="0.25">
      <c r="A13" s="4" t="s">
        <v>20</v>
      </c>
      <c r="B13" s="3" t="s">
        <v>192</v>
      </c>
      <c r="C13" s="14">
        <v>573.29</v>
      </c>
      <c r="D13" s="17">
        <v>0.28000000000000003</v>
      </c>
      <c r="E13" s="16">
        <f t="shared" si="0"/>
        <v>415.86456599999997</v>
      </c>
    </row>
    <row r="14" spans="1:5" ht="57.6" x14ac:dyDescent="0.25">
      <c r="A14" s="4" t="s">
        <v>21</v>
      </c>
      <c r="B14" s="5" t="s">
        <v>22</v>
      </c>
      <c r="C14" s="14">
        <v>337.23</v>
      </c>
      <c r="D14" s="17">
        <v>0.28000000000000003</v>
      </c>
      <c r="E14" s="16">
        <f t="shared" si="0"/>
        <v>244.626642</v>
      </c>
    </row>
    <row r="15" spans="1:5" ht="43.2" x14ac:dyDescent="0.25">
      <c r="A15" s="4" t="s">
        <v>23</v>
      </c>
      <c r="B15" s="5" t="s">
        <v>24</v>
      </c>
      <c r="C15" s="14">
        <v>323.39</v>
      </c>
      <c r="D15" s="17">
        <v>0.28000000000000003</v>
      </c>
      <c r="E15" s="16">
        <f t="shared" si="0"/>
        <v>234.58710599999998</v>
      </c>
    </row>
    <row r="16" spans="1:5" ht="72" x14ac:dyDescent="0.25">
      <c r="A16" s="4" t="s">
        <v>25</v>
      </c>
      <c r="B16" s="3" t="s">
        <v>193</v>
      </c>
      <c r="C16" s="14">
        <v>389.54</v>
      </c>
      <c r="D16" s="17">
        <v>0.28000000000000003</v>
      </c>
      <c r="E16" s="16">
        <f t="shared" si="0"/>
        <v>282.572316</v>
      </c>
    </row>
    <row r="17" spans="1:5" ht="43.2" x14ac:dyDescent="0.25">
      <c r="A17" s="4" t="s">
        <v>26</v>
      </c>
      <c r="B17" s="5" t="s">
        <v>27</v>
      </c>
      <c r="C17" s="14">
        <v>367.49</v>
      </c>
      <c r="D17" s="17">
        <v>0.28000000000000003</v>
      </c>
      <c r="E17" s="16">
        <f t="shared" si="0"/>
        <v>266.577246</v>
      </c>
    </row>
    <row r="18" spans="1:5" ht="57.6" x14ac:dyDescent="0.25">
      <c r="A18" s="4" t="s">
        <v>28</v>
      </c>
      <c r="B18" s="3" t="s">
        <v>194</v>
      </c>
      <c r="C18" s="14">
        <v>426.29</v>
      </c>
      <c r="D18" s="17">
        <v>0.28000000000000003</v>
      </c>
      <c r="E18" s="16">
        <f t="shared" si="0"/>
        <v>309.23076600000002</v>
      </c>
    </row>
    <row r="19" spans="1:5" ht="57.6" x14ac:dyDescent="0.25">
      <c r="A19" s="4" t="s">
        <v>29</v>
      </c>
      <c r="B19" s="5" t="s">
        <v>30</v>
      </c>
      <c r="C19" s="14">
        <v>440.99</v>
      </c>
      <c r="D19" s="17">
        <v>0.28000000000000003</v>
      </c>
      <c r="E19" s="16">
        <f t="shared" si="0"/>
        <v>319.89414599999998</v>
      </c>
    </row>
    <row r="20" spans="1:5" ht="57.6" x14ac:dyDescent="0.25">
      <c r="A20" s="4" t="s">
        <v>31</v>
      </c>
      <c r="B20" s="5" t="s">
        <v>32</v>
      </c>
      <c r="C20" s="14">
        <v>514.49</v>
      </c>
      <c r="D20" s="17">
        <v>0.28000000000000003</v>
      </c>
      <c r="E20" s="16">
        <f t="shared" si="0"/>
        <v>373.21104600000001</v>
      </c>
    </row>
    <row r="21" spans="1:5" ht="72" x14ac:dyDescent="0.25">
      <c r="A21" s="4" t="s">
        <v>33</v>
      </c>
      <c r="B21" s="5" t="s">
        <v>34</v>
      </c>
      <c r="C21" s="14">
        <v>1028.99</v>
      </c>
      <c r="D21" s="17">
        <v>0.28000000000000003</v>
      </c>
      <c r="E21" s="16">
        <f t="shared" si="0"/>
        <v>746.42934600000001</v>
      </c>
    </row>
    <row r="22" spans="1:5" ht="100.8" x14ac:dyDescent="0.25">
      <c r="A22" s="4" t="s">
        <v>35</v>
      </c>
      <c r="B22" s="3" t="s">
        <v>195</v>
      </c>
      <c r="C22" s="14">
        <v>881.99</v>
      </c>
      <c r="D22" s="17">
        <v>0.28000000000000003</v>
      </c>
      <c r="E22" s="16">
        <f t="shared" si="0"/>
        <v>639.79554599999994</v>
      </c>
    </row>
    <row r="23" spans="1:5" ht="57.6" x14ac:dyDescent="0.25">
      <c r="A23" s="4" t="s">
        <v>36</v>
      </c>
      <c r="B23" s="5" t="s">
        <v>37</v>
      </c>
      <c r="C23" s="14">
        <v>1028.99</v>
      </c>
      <c r="D23" s="17">
        <v>0.28000000000000003</v>
      </c>
      <c r="E23" s="16">
        <f t="shared" si="0"/>
        <v>746.42934600000001</v>
      </c>
    </row>
    <row r="24" spans="1:5" ht="72" x14ac:dyDescent="0.25">
      <c r="A24" s="4" t="s">
        <v>38</v>
      </c>
      <c r="B24" s="3" t="s">
        <v>196</v>
      </c>
      <c r="C24" s="14">
        <v>2351.9899999999998</v>
      </c>
      <c r="D24" s="17">
        <v>0.28000000000000003</v>
      </c>
      <c r="E24" s="16">
        <f t="shared" si="0"/>
        <v>1706.133546</v>
      </c>
    </row>
    <row r="25" spans="1:5" ht="72" x14ac:dyDescent="0.25">
      <c r="A25" s="4" t="s">
        <v>39</v>
      </c>
      <c r="B25" s="3" t="s">
        <v>197</v>
      </c>
      <c r="C25" s="14">
        <v>1469.99</v>
      </c>
      <c r="D25" s="17">
        <v>0.28000000000000003</v>
      </c>
      <c r="E25" s="16">
        <f t="shared" si="0"/>
        <v>1066.3307460000001</v>
      </c>
    </row>
    <row r="26" spans="1:5" ht="57.6" x14ac:dyDescent="0.25">
      <c r="A26" s="4" t="s">
        <v>40</v>
      </c>
      <c r="B26" s="5" t="s">
        <v>41</v>
      </c>
      <c r="C26" s="14">
        <v>1466.29</v>
      </c>
      <c r="D26" s="17">
        <v>0.28000000000000003</v>
      </c>
      <c r="E26" s="16">
        <f t="shared" si="0"/>
        <v>1063.6467659999998</v>
      </c>
    </row>
    <row r="27" spans="1:5" ht="57.6" x14ac:dyDescent="0.25">
      <c r="A27" s="4" t="s">
        <v>42</v>
      </c>
      <c r="B27" s="5" t="s">
        <v>43</v>
      </c>
      <c r="C27" s="14">
        <v>1763.99</v>
      </c>
      <c r="D27" s="17">
        <v>0.28000000000000003</v>
      </c>
      <c r="E27" s="16">
        <f t="shared" si="0"/>
        <v>1279.598346</v>
      </c>
    </row>
    <row r="28" spans="1:5" ht="57.6" x14ac:dyDescent="0.25">
      <c r="A28" s="4" t="s">
        <v>44</v>
      </c>
      <c r="B28" s="5" t="s">
        <v>45</v>
      </c>
      <c r="C28" s="14">
        <v>389.54</v>
      </c>
      <c r="D28" s="17">
        <v>0.28000000000000003</v>
      </c>
      <c r="E28" s="16">
        <f t="shared" si="0"/>
        <v>282.572316</v>
      </c>
    </row>
    <row r="29" spans="1:5" ht="57.6" x14ac:dyDescent="0.25">
      <c r="A29" s="4" t="s">
        <v>46</v>
      </c>
      <c r="B29" s="5" t="s">
        <v>47</v>
      </c>
      <c r="C29" s="14">
        <v>426.29</v>
      </c>
      <c r="D29" s="17">
        <v>0.28000000000000003</v>
      </c>
      <c r="E29" s="16">
        <f t="shared" si="0"/>
        <v>309.23076600000002</v>
      </c>
    </row>
    <row r="30" spans="1:5" ht="28.8" x14ac:dyDescent="0.25">
      <c r="A30" s="4" t="s">
        <v>48</v>
      </c>
      <c r="B30" s="5" t="s">
        <v>49</v>
      </c>
      <c r="C30" s="14">
        <v>470.39</v>
      </c>
      <c r="D30" s="17">
        <v>0.28000000000000003</v>
      </c>
      <c r="E30" s="16">
        <f t="shared" si="0"/>
        <v>341.22090600000001</v>
      </c>
    </row>
    <row r="31" spans="1:5" ht="72" x14ac:dyDescent="0.25">
      <c r="A31" s="4" t="s">
        <v>50</v>
      </c>
      <c r="B31" s="5" t="s">
        <v>51</v>
      </c>
      <c r="C31" s="14">
        <v>1028.99</v>
      </c>
      <c r="D31" s="17">
        <v>0.28000000000000003</v>
      </c>
      <c r="E31" s="16">
        <f t="shared" si="0"/>
        <v>746.42934600000001</v>
      </c>
    </row>
    <row r="32" spans="1:5" ht="57.6" x14ac:dyDescent="0.25">
      <c r="A32" s="4" t="s">
        <v>52</v>
      </c>
      <c r="B32" s="5" t="s">
        <v>53</v>
      </c>
      <c r="C32" s="14">
        <v>1028.99</v>
      </c>
      <c r="D32" s="17">
        <v>0.28000000000000003</v>
      </c>
      <c r="E32" s="16">
        <f t="shared" si="0"/>
        <v>746.42934600000001</v>
      </c>
    </row>
    <row r="33" spans="1:5" ht="57.6" x14ac:dyDescent="0.25">
      <c r="A33" s="4" t="s">
        <v>54</v>
      </c>
      <c r="B33" s="5" t="s">
        <v>47</v>
      </c>
      <c r="C33" s="14">
        <v>219.93</v>
      </c>
      <c r="D33" s="17">
        <v>0.28000000000000003</v>
      </c>
      <c r="E33" s="16">
        <f t="shared" si="0"/>
        <v>159.53722200000001</v>
      </c>
    </row>
    <row r="34" spans="1:5" ht="57.6" x14ac:dyDescent="0.25">
      <c r="A34" s="4" t="s">
        <v>55</v>
      </c>
      <c r="B34" s="5" t="s">
        <v>56</v>
      </c>
      <c r="C34" s="14">
        <v>617.39</v>
      </c>
      <c r="D34" s="17">
        <v>0.28000000000000003</v>
      </c>
      <c r="E34" s="16">
        <f t="shared" si="0"/>
        <v>447.85470599999996</v>
      </c>
    </row>
    <row r="35" spans="1:5" ht="57.6" x14ac:dyDescent="0.25">
      <c r="A35" s="4" t="s">
        <v>57</v>
      </c>
      <c r="B35" s="5" t="s">
        <v>58</v>
      </c>
      <c r="C35" s="14">
        <v>676.19</v>
      </c>
      <c r="D35" s="17">
        <v>0.28000000000000003</v>
      </c>
      <c r="E35" s="16">
        <f t="shared" si="0"/>
        <v>490.50822600000004</v>
      </c>
    </row>
    <row r="36" spans="1:5" ht="57.6" x14ac:dyDescent="0.25">
      <c r="A36" s="4" t="s">
        <v>59</v>
      </c>
      <c r="B36" s="5" t="s">
        <v>60</v>
      </c>
      <c r="C36" s="14">
        <v>661.49</v>
      </c>
      <c r="D36" s="17">
        <v>0.28000000000000003</v>
      </c>
      <c r="E36" s="16">
        <f t="shared" si="0"/>
        <v>479.84484600000002</v>
      </c>
    </row>
    <row r="37" spans="1:5" ht="57.6" x14ac:dyDescent="0.25">
      <c r="A37" s="4" t="s">
        <v>61</v>
      </c>
      <c r="B37" s="5" t="s">
        <v>62</v>
      </c>
      <c r="C37" s="14">
        <v>705.59</v>
      </c>
      <c r="D37" s="17">
        <v>0.28000000000000003</v>
      </c>
      <c r="E37" s="16">
        <f t="shared" si="0"/>
        <v>511.83498600000007</v>
      </c>
    </row>
    <row r="38" spans="1:5" ht="57.6" x14ac:dyDescent="0.25">
      <c r="A38" s="4" t="s">
        <v>63</v>
      </c>
      <c r="B38" s="5" t="s">
        <v>64</v>
      </c>
      <c r="C38" s="14">
        <v>764.39</v>
      </c>
      <c r="D38" s="17">
        <v>0.28000000000000003</v>
      </c>
      <c r="E38" s="16">
        <f t="shared" si="0"/>
        <v>554.48850599999992</v>
      </c>
    </row>
    <row r="39" spans="1:5" ht="43.2" x14ac:dyDescent="0.25">
      <c r="A39" s="4" t="s">
        <v>65</v>
      </c>
      <c r="B39" s="5" t="s">
        <v>66</v>
      </c>
      <c r="C39" s="14">
        <v>573.29</v>
      </c>
      <c r="D39" s="17">
        <v>0.28000000000000003</v>
      </c>
      <c r="E39" s="16">
        <f t="shared" si="0"/>
        <v>415.86456599999997</v>
      </c>
    </row>
    <row r="40" spans="1:5" ht="72" x14ac:dyDescent="0.25">
      <c r="A40" s="4" t="s">
        <v>67</v>
      </c>
      <c r="B40" s="3" t="s">
        <v>198</v>
      </c>
      <c r="C40" s="14">
        <v>455.69</v>
      </c>
      <c r="D40" s="17">
        <v>0.28000000000000003</v>
      </c>
      <c r="E40" s="16">
        <f t="shared" si="0"/>
        <v>330.557526</v>
      </c>
    </row>
    <row r="41" spans="1:5" ht="57.6" x14ac:dyDescent="0.25">
      <c r="A41" s="4" t="s">
        <v>68</v>
      </c>
      <c r="B41" s="5" t="s">
        <v>69</v>
      </c>
      <c r="C41" s="14">
        <v>734.99</v>
      </c>
      <c r="D41" s="17">
        <v>0.28000000000000003</v>
      </c>
      <c r="E41" s="16">
        <f t="shared" si="0"/>
        <v>533.16174600000011</v>
      </c>
    </row>
    <row r="42" spans="1:5" ht="57.6" x14ac:dyDescent="0.25">
      <c r="A42" s="4" t="s">
        <v>70</v>
      </c>
      <c r="B42" s="5" t="s">
        <v>71</v>
      </c>
      <c r="C42" s="14">
        <v>676.19</v>
      </c>
      <c r="D42" s="17">
        <v>0.28000000000000003</v>
      </c>
      <c r="E42" s="16">
        <f t="shared" si="0"/>
        <v>490.50822600000004</v>
      </c>
    </row>
    <row r="43" spans="1:5" ht="57.6" x14ac:dyDescent="0.25">
      <c r="A43" s="4" t="s">
        <v>72</v>
      </c>
      <c r="B43" s="5" t="s">
        <v>73</v>
      </c>
      <c r="C43" s="14">
        <v>690.89</v>
      </c>
      <c r="D43" s="17">
        <v>0.28000000000000003</v>
      </c>
      <c r="E43" s="16">
        <f t="shared" si="0"/>
        <v>501.171606</v>
      </c>
    </row>
    <row r="44" spans="1:5" ht="57.6" x14ac:dyDescent="0.25">
      <c r="A44" s="4" t="s">
        <v>74</v>
      </c>
      <c r="B44" s="5" t="s">
        <v>75</v>
      </c>
      <c r="C44" s="14">
        <v>749.69</v>
      </c>
      <c r="D44" s="17">
        <v>0.28000000000000003</v>
      </c>
      <c r="E44" s="16">
        <f t="shared" si="0"/>
        <v>543.82512600000007</v>
      </c>
    </row>
    <row r="45" spans="1:5" ht="100.8" x14ac:dyDescent="0.25">
      <c r="A45" s="4" t="s">
        <v>76</v>
      </c>
      <c r="B45" s="5" t="s">
        <v>77</v>
      </c>
      <c r="C45" s="14">
        <v>573.29</v>
      </c>
      <c r="D45" s="17">
        <v>0.28000000000000003</v>
      </c>
      <c r="E45" s="16">
        <f t="shared" si="0"/>
        <v>415.86456599999997</v>
      </c>
    </row>
    <row r="46" spans="1:5" ht="57.6" x14ac:dyDescent="0.25">
      <c r="A46" s="4" t="s">
        <v>78</v>
      </c>
      <c r="B46" s="5" t="s">
        <v>79</v>
      </c>
      <c r="C46" s="14">
        <v>1028.99</v>
      </c>
      <c r="D46" s="17">
        <v>0.28000000000000003</v>
      </c>
      <c r="E46" s="16">
        <f t="shared" si="0"/>
        <v>746.42934600000001</v>
      </c>
    </row>
    <row r="47" spans="1:5" x14ac:dyDescent="0.25">
      <c r="A47" s="4" t="s">
        <v>80</v>
      </c>
      <c r="B47" s="5" t="s">
        <v>81</v>
      </c>
      <c r="C47" s="14">
        <v>632.09</v>
      </c>
      <c r="D47" s="17">
        <v>0.28000000000000003</v>
      </c>
      <c r="E47" s="16">
        <f t="shared" si="0"/>
        <v>458.51808600000004</v>
      </c>
    </row>
    <row r="48" spans="1:5" ht="57.6" x14ac:dyDescent="0.25">
      <c r="A48" s="4" t="s">
        <v>82</v>
      </c>
      <c r="B48" s="5" t="s">
        <v>83</v>
      </c>
      <c r="C48" s="14">
        <v>558.59</v>
      </c>
      <c r="D48" s="17">
        <v>0.28000000000000003</v>
      </c>
      <c r="E48" s="16">
        <f t="shared" si="0"/>
        <v>405.20118600000001</v>
      </c>
    </row>
    <row r="49" spans="1:5" ht="57.6" x14ac:dyDescent="0.25">
      <c r="A49" s="4" t="s">
        <v>84</v>
      </c>
      <c r="B49" s="5" t="s">
        <v>85</v>
      </c>
      <c r="C49" s="14">
        <v>661.49</v>
      </c>
      <c r="D49" s="17">
        <v>0.28000000000000003</v>
      </c>
      <c r="E49" s="16">
        <f t="shared" si="0"/>
        <v>479.84484600000002</v>
      </c>
    </row>
    <row r="50" spans="1:5" ht="57.6" x14ac:dyDescent="0.25">
      <c r="A50" s="4" t="s">
        <v>86</v>
      </c>
      <c r="B50" s="5" t="s">
        <v>87</v>
      </c>
      <c r="C50" s="14">
        <v>1910.99</v>
      </c>
      <c r="D50" s="17">
        <v>0.28000000000000003</v>
      </c>
      <c r="E50" s="16">
        <f t="shared" si="0"/>
        <v>1386.2321460000001</v>
      </c>
    </row>
    <row r="51" spans="1:5" ht="28.8" x14ac:dyDescent="0.25">
      <c r="A51" s="4" t="s">
        <v>88</v>
      </c>
      <c r="B51" s="5" t="s">
        <v>89</v>
      </c>
      <c r="C51" s="14">
        <v>588</v>
      </c>
      <c r="D51" s="17">
        <v>0.28000000000000003</v>
      </c>
      <c r="E51" s="16">
        <f t="shared" si="0"/>
        <v>426.53519999999997</v>
      </c>
    </row>
    <row r="52" spans="1:5" ht="28.8" x14ac:dyDescent="0.25">
      <c r="A52" s="4" t="s">
        <v>90</v>
      </c>
      <c r="B52" s="5" t="s">
        <v>91</v>
      </c>
      <c r="C52" s="14">
        <v>808</v>
      </c>
      <c r="D52" s="17">
        <v>0.28000000000000003</v>
      </c>
      <c r="E52" s="16">
        <f t="shared" si="0"/>
        <v>586.1232</v>
      </c>
    </row>
    <row r="53" spans="1:5" x14ac:dyDescent="0.25">
      <c r="A53" s="2" t="s">
        <v>199</v>
      </c>
      <c r="B53" s="3"/>
      <c r="C53" s="14"/>
    </row>
    <row r="54" spans="1:5" x14ac:dyDescent="0.25">
      <c r="A54" s="4" t="s">
        <v>92</v>
      </c>
      <c r="B54" s="5" t="s">
        <v>93</v>
      </c>
      <c r="C54" s="14">
        <v>621</v>
      </c>
      <c r="D54" s="17">
        <v>0.28000000000000003</v>
      </c>
      <c r="E54" s="16">
        <f t="shared" si="0"/>
        <v>450.47340000000003</v>
      </c>
    </row>
    <row r="55" spans="1:5" x14ac:dyDescent="0.25">
      <c r="A55" s="4" t="s">
        <v>94</v>
      </c>
      <c r="B55" s="5" t="s">
        <v>95</v>
      </c>
      <c r="C55" s="14">
        <v>108</v>
      </c>
      <c r="D55" s="17">
        <v>0.28000000000000003</v>
      </c>
      <c r="E55" s="16">
        <f t="shared" si="0"/>
        <v>78.343199999999996</v>
      </c>
    </row>
    <row r="56" spans="1:5" x14ac:dyDescent="0.25">
      <c r="A56" s="4" t="s">
        <v>96</v>
      </c>
      <c r="B56" s="5" t="s">
        <v>97</v>
      </c>
      <c r="C56" s="14">
        <v>264</v>
      </c>
      <c r="D56" s="17">
        <v>0.28000000000000003</v>
      </c>
      <c r="E56" s="16">
        <f t="shared" si="0"/>
        <v>191.50559999999999</v>
      </c>
    </row>
    <row r="57" spans="1:5" x14ac:dyDescent="0.25">
      <c r="A57" s="4" t="s">
        <v>98</v>
      </c>
      <c r="B57" s="5" t="s">
        <v>99</v>
      </c>
      <c r="C57" s="14">
        <v>208</v>
      </c>
      <c r="D57" s="17">
        <v>0.28000000000000003</v>
      </c>
      <c r="E57" s="16">
        <f t="shared" si="0"/>
        <v>150.88319999999999</v>
      </c>
    </row>
    <row r="58" spans="1:5" x14ac:dyDescent="0.25">
      <c r="A58" s="4" t="s">
        <v>100</v>
      </c>
      <c r="B58" s="5" t="s">
        <v>101</v>
      </c>
      <c r="C58" s="14">
        <v>484</v>
      </c>
      <c r="D58" s="17">
        <v>0.28000000000000003</v>
      </c>
      <c r="E58" s="16">
        <f t="shared" si="0"/>
        <v>351.09359999999998</v>
      </c>
    </row>
    <row r="59" spans="1:5" x14ac:dyDescent="0.25">
      <c r="A59" s="4" t="s">
        <v>102</v>
      </c>
      <c r="B59" s="5" t="s">
        <v>103</v>
      </c>
      <c r="C59" s="14">
        <v>238</v>
      </c>
      <c r="D59" s="17">
        <v>0.28000000000000003</v>
      </c>
      <c r="E59" s="16">
        <f t="shared" si="0"/>
        <v>172.64519999999999</v>
      </c>
    </row>
    <row r="60" spans="1:5" x14ac:dyDescent="0.25">
      <c r="A60" s="4" t="s">
        <v>104</v>
      </c>
      <c r="B60" s="5" t="s">
        <v>105</v>
      </c>
      <c r="C60" s="14">
        <v>46</v>
      </c>
      <c r="D60" s="17">
        <v>0.28000000000000003</v>
      </c>
      <c r="E60" s="16">
        <f t="shared" si="0"/>
        <v>33.368400000000001</v>
      </c>
    </row>
    <row r="61" spans="1:5" x14ac:dyDescent="0.25">
      <c r="A61" s="4" t="s">
        <v>106</v>
      </c>
      <c r="B61" s="5" t="s">
        <v>107</v>
      </c>
      <c r="C61" s="14">
        <v>98</v>
      </c>
      <c r="D61" s="17">
        <v>0.28000000000000003</v>
      </c>
      <c r="E61" s="16">
        <f t="shared" si="0"/>
        <v>71.089200000000005</v>
      </c>
    </row>
    <row r="62" spans="1:5" x14ac:dyDescent="0.25">
      <c r="A62" s="4" t="s">
        <v>108</v>
      </c>
      <c r="B62" s="5" t="s">
        <v>109</v>
      </c>
      <c r="C62" s="14">
        <v>92</v>
      </c>
      <c r="D62" s="17">
        <v>0.28000000000000003</v>
      </c>
      <c r="E62" s="16">
        <f t="shared" si="0"/>
        <v>66.736800000000002</v>
      </c>
    </row>
    <row r="63" spans="1:5" x14ac:dyDescent="0.25">
      <c r="A63" s="4" t="s">
        <v>110</v>
      </c>
      <c r="B63" s="5" t="s">
        <v>111</v>
      </c>
      <c r="C63" s="14">
        <v>85</v>
      </c>
      <c r="D63" s="17">
        <v>0.28000000000000003</v>
      </c>
      <c r="E63" s="16">
        <f t="shared" si="0"/>
        <v>61.658999999999999</v>
      </c>
    </row>
    <row r="64" spans="1:5" x14ac:dyDescent="0.25">
      <c r="A64" s="4" t="s">
        <v>112</v>
      </c>
      <c r="B64" s="5" t="s">
        <v>113</v>
      </c>
      <c r="C64" s="14">
        <v>308</v>
      </c>
      <c r="D64" s="17">
        <v>0.28000000000000003</v>
      </c>
      <c r="E64" s="16">
        <f t="shared" si="0"/>
        <v>223.42320000000001</v>
      </c>
    </row>
    <row r="65" spans="1:5" x14ac:dyDescent="0.25">
      <c r="A65" s="4" t="s">
        <v>114</v>
      </c>
      <c r="B65" s="5" t="s">
        <v>115</v>
      </c>
      <c r="C65" s="14">
        <v>614</v>
      </c>
      <c r="D65" s="17">
        <v>0.28000000000000003</v>
      </c>
      <c r="E65" s="16">
        <f t="shared" si="0"/>
        <v>445.3956</v>
      </c>
    </row>
    <row r="66" spans="1:5" x14ac:dyDescent="0.25">
      <c r="A66" s="4" t="s">
        <v>116</v>
      </c>
      <c r="B66" s="5" t="s">
        <v>117</v>
      </c>
      <c r="C66" s="14">
        <v>4577</v>
      </c>
      <c r="D66" s="17">
        <v>0.28000000000000003</v>
      </c>
      <c r="E66" s="16">
        <f t="shared" si="0"/>
        <v>3320.1558000000005</v>
      </c>
    </row>
    <row r="67" spans="1:5" x14ac:dyDescent="0.25">
      <c r="A67" s="4" t="s">
        <v>118</v>
      </c>
      <c r="B67" s="5" t="s">
        <v>119</v>
      </c>
      <c r="C67" s="14">
        <v>8369</v>
      </c>
      <c r="D67" s="17">
        <v>0.28000000000000003</v>
      </c>
      <c r="E67" s="16">
        <f t="shared" ref="E67:E130" si="1">C67*(1-D67)*(1+0.75%)</f>
        <v>6070.8725999999997</v>
      </c>
    </row>
    <row r="68" spans="1:5" x14ac:dyDescent="0.25">
      <c r="A68" s="4" t="s">
        <v>120</v>
      </c>
      <c r="B68" s="5" t="s">
        <v>121</v>
      </c>
      <c r="C68" s="14">
        <v>6051</v>
      </c>
      <c r="D68" s="17">
        <v>0.28000000000000003</v>
      </c>
      <c r="E68" s="16">
        <f t="shared" si="1"/>
        <v>4389.3954000000003</v>
      </c>
    </row>
    <row r="69" spans="1:5" x14ac:dyDescent="0.25">
      <c r="A69" s="4" t="s">
        <v>122</v>
      </c>
      <c r="B69" s="5" t="s">
        <v>123</v>
      </c>
      <c r="C69" s="14">
        <v>2149</v>
      </c>
      <c r="D69" s="17">
        <v>0.28000000000000003</v>
      </c>
      <c r="E69" s="16">
        <f t="shared" si="1"/>
        <v>1558.8846000000001</v>
      </c>
    </row>
    <row r="70" spans="1:5" x14ac:dyDescent="0.25">
      <c r="A70" s="4" t="s">
        <v>124</v>
      </c>
      <c r="B70" s="5" t="s">
        <v>125</v>
      </c>
      <c r="C70" s="14">
        <v>3167</v>
      </c>
      <c r="D70" s="17">
        <v>0.28000000000000003</v>
      </c>
      <c r="E70" s="16">
        <f t="shared" si="1"/>
        <v>2297.3418000000001</v>
      </c>
    </row>
    <row r="71" spans="1:5" x14ac:dyDescent="0.25">
      <c r="A71" s="4" t="s">
        <v>126</v>
      </c>
      <c r="B71" s="5" t="s">
        <v>127</v>
      </c>
      <c r="C71" s="14">
        <v>4412</v>
      </c>
      <c r="D71" s="17">
        <v>0.28000000000000003</v>
      </c>
      <c r="E71" s="16">
        <f t="shared" si="1"/>
        <v>3200.4648000000002</v>
      </c>
    </row>
    <row r="72" spans="1:5" x14ac:dyDescent="0.25">
      <c r="A72" s="4" t="s">
        <v>128</v>
      </c>
      <c r="B72" s="5" t="s">
        <v>129</v>
      </c>
      <c r="C72" s="14">
        <v>501</v>
      </c>
      <c r="D72" s="17">
        <v>0.28000000000000003</v>
      </c>
      <c r="E72" s="16">
        <f t="shared" si="1"/>
        <v>363.42539999999997</v>
      </c>
    </row>
    <row r="73" spans="1:5" x14ac:dyDescent="0.25">
      <c r="A73" s="4" t="s">
        <v>130</v>
      </c>
      <c r="B73" s="5" t="s">
        <v>131</v>
      </c>
      <c r="C73" s="14">
        <v>615</v>
      </c>
      <c r="D73" s="17">
        <v>0.28000000000000003</v>
      </c>
      <c r="E73" s="16">
        <f t="shared" si="1"/>
        <v>446.12100000000004</v>
      </c>
    </row>
    <row r="74" spans="1:5" x14ac:dyDescent="0.25">
      <c r="A74" s="4" t="s">
        <v>132</v>
      </c>
      <c r="B74" s="5" t="s">
        <v>133</v>
      </c>
      <c r="C74" s="14">
        <v>123</v>
      </c>
      <c r="D74" s="17">
        <v>0.28000000000000003</v>
      </c>
      <c r="E74" s="16">
        <f t="shared" si="1"/>
        <v>89.22420000000001</v>
      </c>
    </row>
    <row r="75" spans="1:5" x14ac:dyDescent="0.25">
      <c r="A75" s="2" t="s">
        <v>200</v>
      </c>
      <c r="B75" s="3"/>
      <c r="C75" s="14"/>
    </row>
    <row r="76" spans="1:5" ht="28.8" x14ac:dyDescent="0.25">
      <c r="A76" s="4" t="s">
        <v>134</v>
      </c>
      <c r="B76" s="5" t="s">
        <v>135</v>
      </c>
      <c r="C76" s="14">
        <v>291</v>
      </c>
      <c r="D76" s="17">
        <v>0.28000000000000003</v>
      </c>
      <c r="E76" s="16">
        <f t="shared" si="1"/>
        <v>211.09139999999999</v>
      </c>
    </row>
    <row r="77" spans="1:5" ht="28.8" x14ac:dyDescent="0.25">
      <c r="A77" s="4" t="s">
        <v>136</v>
      </c>
      <c r="B77" s="5" t="s">
        <v>137</v>
      </c>
      <c r="C77" s="14">
        <v>498</v>
      </c>
      <c r="D77" s="17">
        <v>0.28000000000000003</v>
      </c>
      <c r="E77" s="16">
        <f t="shared" si="1"/>
        <v>361.24920000000003</v>
      </c>
    </row>
    <row r="78" spans="1:5" ht="28.8" x14ac:dyDescent="0.25">
      <c r="A78" s="4" t="s">
        <v>138</v>
      </c>
      <c r="B78" s="5" t="s">
        <v>139</v>
      </c>
      <c r="C78" s="14">
        <v>394</v>
      </c>
      <c r="D78" s="17">
        <v>0.28000000000000003</v>
      </c>
      <c r="E78" s="16">
        <f t="shared" si="1"/>
        <v>285.80760000000004</v>
      </c>
    </row>
    <row r="79" spans="1:5" ht="28.8" x14ac:dyDescent="0.25">
      <c r="A79" s="4" t="s">
        <v>140</v>
      </c>
      <c r="B79" s="5" t="s">
        <v>141</v>
      </c>
      <c r="C79" s="14">
        <v>660</v>
      </c>
      <c r="D79" s="17">
        <v>0.28000000000000003</v>
      </c>
      <c r="E79" s="16">
        <f t="shared" si="1"/>
        <v>478.76400000000001</v>
      </c>
    </row>
    <row r="80" spans="1:5" ht="28.8" x14ac:dyDescent="0.25">
      <c r="A80" s="4" t="s">
        <v>142</v>
      </c>
      <c r="B80" s="5" t="s">
        <v>143</v>
      </c>
      <c r="C80" s="14">
        <v>187</v>
      </c>
      <c r="D80" s="17">
        <v>0.28000000000000003</v>
      </c>
      <c r="E80" s="16">
        <f t="shared" si="1"/>
        <v>135.6498</v>
      </c>
    </row>
    <row r="81" spans="1:5" ht="28.8" x14ac:dyDescent="0.25">
      <c r="A81" s="4" t="s">
        <v>144</v>
      </c>
      <c r="B81" s="5" t="s">
        <v>145</v>
      </c>
      <c r="C81" s="14">
        <v>341</v>
      </c>
      <c r="D81" s="17">
        <v>0.28000000000000003</v>
      </c>
      <c r="E81" s="16">
        <f t="shared" si="1"/>
        <v>247.3614</v>
      </c>
    </row>
    <row r="82" spans="1:5" ht="43.2" x14ac:dyDescent="0.25">
      <c r="A82" s="4" t="s">
        <v>146</v>
      </c>
      <c r="B82" s="5" t="s">
        <v>147</v>
      </c>
      <c r="C82" s="14">
        <v>38</v>
      </c>
      <c r="D82" s="17">
        <v>0.28000000000000003</v>
      </c>
      <c r="E82" s="16">
        <f t="shared" si="1"/>
        <v>27.565200000000001</v>
      </c>
    </row>
    <row r="83" spans="1:5" ht="43.2" x14ac:dyDescent="0.25">
      <c r="A83" s="4" t="s">
        <v>148</v>
      </c>
      <c r="B83" s="5" t="s">
        <v>149</v>
      </c>
      <c r="C83" s="14">
        <v>16.670000000000002</v>
      </c>
      <c r="D83" s="17">
        <v>0.28000000000000003</v>
      </c>
      <c r="E83" s="16">
        <f t="shared" si="1"/>
        <v>12.092418000000002</v>
      </c>
    </row>
    <row r="84" spans="1:5" ht="43.2" x14ac:dyDescent="0.25">
      <c r="A84" s="4" t="s">
        <v>150</v>
      </c>
      <c r="B84" s="5" t="s">
        <v>151</v>
      </c>
      <c r="C84" s="14">
        <v>33.33</v>
      </c>
      <c r="D84" s="17">
        <v>0.28000000000000003</v>
      </c>
      <c r="E84" s="16">
        <f t="shared" si="1"/>
        <v>24.177582000000001</v>
      </c>
    </row>
    <row r="85" spans="1:5" ht="43.2" x14ac:dyDescent="0.25">
      <c r="A85" s="4" t="s">
        <v>152</v>
      </c>
      <c r="B85" s="5" t="s">
        <v>153</v>
      </c>
      <c r="C85" s="14">
        <v>33.33</v>
      </c>
      <c r="D85" s="17">
        <v>0.28000000000000003</v>
      </c>
      <c r="E85" s="16">
        <f t="shared" si="1"/>
        <v>24.177582000000001</v>
      </c>
    </row>
    <row r="86" spans="1:5" ht="43.2" x14ac:dyDescent="0.25">
      <c r="A86" s="4" t="s">
        <v>154</v>
      </c>
      <c r="B86" s="5" t="s">
        <v>155</v>
      </c>
      <c r="C86" s="14">
        <v>41.67</v>
      </c>
      <c r="D86" s="17">
        <v>0.28000000000000003</v>
      </c>
      <c r="E86" s="16">
        <f t="shared" si="1"/>
        <v>30.227418000000004</v>
      </c>
    </row>
    <row r="87" spans="1:5" ht="43.2" x14ac:dyDescent="0.25">
      <c r="A87" s="4" t="s">
        <v>156</v>
      </c>
      <c r="B87" s="5" t="s">
        <v>157</v>
      </c>
      <c r="C87" s="14">
        <v>41.67</v>
      </c>
      <c r="D87" s="17">
        <v>0.28000000000000003</v>
      </c>
      <c r="E87" s="16">
        <f t="shared" si="1"/>
        <v>30.227418000000004</v>
      </c>
    </row>
    <row r="88" spans="1:5" ht="43.2" x14ac:dyDescent="0.25">
      <c r="A88" s="4" t="s">
        <v>158</v>
      </c>
      <c r="B88" s="5" t="s">
        <v>159</v>
      </c>
      <c r="C88" s="14">
        <v>50</v>
      </c>
      <c r="D88" s="17">
        <v>0.28000000000000003</v>
      </c>
      <c r="E88" s="16">
        <f t="shared" si="1"/>
        <v>36.270000000000003</v>
      </c>
    </row>
    <row r="89" spans="1:5" ht="43.2" x14ac:dyDescent="0.25">
      <c r="A89" s="4" t="s">
        <v>160</v>
      </c>
      <c r="B89" s="5" t="s">
        <v>161</v>
      </c>
      <c r="C89" s="14">
        <v>33.33</v>
      </c>
      <c r="D89" s="17">
        <v>0.28000000000000003</v>
      </c>
      <c r="E89" s="16">
        <f t="shared" si="1"/>
        <v>24.177582000000001</v>
      </c>
    </row>
    <row r="90" spans="1:5" ht="43.2" x14ac:dyDescent="0.25">
      <c r="A90" s="4" t="s">
        <v>162</v>
      </c>
      <c r="B90" s="5" t="s">
        <v>163</v>
      </c>
      <c r="C90" s="14">
        <v>33.33</v>
      </c>
      <c r="D90" s="17">
        <v>0.28000000000000003</v>
      </c>
      <c r="E90" s="16">
        <f t="shared" si="1"/>
        <v>24.177582000000001</v>
      </c>
    </row>
    <row r="91" spans="1:5" ht="43.2" x14ac:dyDescent="0.25">
      <c r="A91" s="4" t="s">
        <v>164</v>
      </c>
      <c r="B91" s="5" t="s">
        <v>165</v>
      </c>
      <c r="C91" s="14">
        <v>66.67</v>
      </c>
      <c r="D91" s="17">
        <v>0.28000000000000003</v>
      </c>
      <c r="E91" s="16">
        <f t="shared" si="1"/>
        <v>48.362418000000005</v>
      </c>
    </row>
    <row r="92" spans="1:5" ht="43.2" x14ac:dyDescent="0.25">
      <c r="A92" s="4" t="s">
        <v>166</v>
      </c>
      <c r="B92" s="5" t="s">
        <v>167</v>
      </c>
      <c r="C92" s="14">
        <v>66.67</v>
      </c>
      <c r="D92" s="17">
        <v>0.28000000000000003</v>
      </c>
      <c r="E92" s="16">
        <f t="shared" si="1"/>
        <v>48.362418000000005</v>
      </c>
    </row>
    <row r="93" spans="1:5" ht="43.2" x14ac:dyDescent="0.25">
      <c r="A93" s="4" t="s">
        <v>168</v>
      </c>
      <c r="B93" s="5" t="s">
        <v>169</v>
      </c>
      <c r="C93" s="14">
        <v>75</v>
      </c>
      <c r="D93" s="17">
        <v>0.28000000000000003</v>
      </c>
      <c r="E93" s="16">
        <f t="shared" si="1"/>
        <v>54.405000000000001</v>
      </c>
    </row>
    <row r="94" spans="1:5" ht="43.2" x14ac:dyDescent="0.25">
      <c r="A94" s="4" t="s">
        <v>170</v>
      </c>
      <c r="B94" s="5" t="s">
        <v>171</v>
      </c>
      <c r="C94" s="14">
        <v>75</v>
      </c>
      <c r="D94" s="17">
        <v>0.28000000000000003</v>
      </c>
      <c r="E94" s="16">
        <f t="shared" si="1"/>
        <v>54.405000000000001</v>
      </c>
    </row>
    <row r="95" spans="1:5" ht="43.2" x14ac:dyDescent="0.25">
      <c r="A95" s="4" t="s">
        <v>172</v>
      </c>
      <c r="B95" s="5" t="s">
        <v>159</v>
      </c>
      <c r="C95" s="14">
        <v>91.67</v>
      </c>
      <c r="D95" s="17">
        <v>0.28000000000000003</v>
      </c>
      <c r="E95" s="16">
        <f t="shared" si="1"/>
        <v>66.497417999999996</v>
      </c>
    </row>
    <row r="96" spans="1:5" ht="43.2" x14ac:dyDescent="0.25">
      <c r="A96" s="4" t="s">
        <v>173</v>
      </c>
      <c r="B96" s="5" t="s">
        <v>174</v>
      </c>
      <c r="C96" s="14">
        <v>50</v>
      </c>
      <c r="D96" s="17">
        <v>0.28000000000000003</v>
      </c>
      <c r="E96" s="16">
        <f t="shared" si="1"/>
        <v>36.270000000000003</v>
      </c>
    </row>
    <row r="97" spans="1:5" ht="43.2" x14ac:dyDescent="0.25">
      <c r="A97" s="4" t="s">
        <v>175</v>
      </c>
      <c r="B97" s="5" t="s">
        <v>176</v>
      </c>
      <c r="C97" s="14">
        <v>100</v>
      </c>
      <c r="D97" s="17">
        <v>0.28000000000000003</v>
      </c>
      <c r="E97" s="16">
        <f t="shared" si="1"/>
        <v>72.540000000000006</v>
      </c>
    </row>
    <row r="98" spans="1:5" ht="43.2" x14ac:dyDescent="0.25">
      <c r="A98" s="4" t="s">
        <v>177</v>
      </c>
      <c r="B98" s="5" t="s">
        <v>178</v>
      </c>
      <c r="C98" s="14">
        <v>125</v>
      </c>
      <c r="D98" s="17">
        <v>0.28000000000000003</v>
      </c>
      <c r="E98" s="16">
        <f t="shared" si="1"/>
        <v>90.675000000000011</v>
      </c>
    </row>
    <row r="99" spans="1:5" ht="43.2" x14ac:dyDescent="0.25">
      <c r="A99" s="4" t="s">
        <v>179</v>
      </c>
      <c r="B99" s="5" t="s">
        <v>180</v>
      </c>
      <c r="C99" s="14">
        <v>50</v>
      </c>
      <c r="D99" s="17">
        <v>0.28000000000000003</v>
      </c>
      <c r="E99" s="16">
        <f t="shared" si="1"/>
        <v>36.270000000000003</v>
      </c>
    </row>
    <row r="100" spans="1:5" ht="43.2" x14ac:dyDescent="0.25">
      <c r="A100" s="4" t="s">
        <v>181</v>
      </c>
      <c r="B100" s="5" t="s">
        <v>182</v>
      </c>
      <c r="C100" s="14">
        <v>66.67</v>
      </c>
      <c r="D100" s="17">
        <v>0.28000000000000003</v>
      </c>
      <c r="E100" s="16">
        <f t="shared" si="1"/>
        <v>48.362418000000005</v>
      </c>
    </row>
    <row r="101" spans="1:5" ht="43.2" x14ac:dyDescent="0.25">
      <c r="A101" s="4" t="s">
        <v>183</v>
      </c>
      <c r="B101" s="5" t="s">
        <v>184</v>
      </c>
      <c r="C101" s="14">
        <v>133.33000000000001</v>
      </c>
      <c r="D101" s="17">
        <v>0.28000000000000003</v>
      </c>
      <c r="E101" s="16">
        <f t="shared" si="1"/>
        <v>96.717582000000007</v>
      </c>
    </row>
    <row r="102" spans="1:5" ht="43.2" x14ac:dyDescent="0.25">
      <c r="A102" s="4" t="s">
        <v>185</v>
      </c>
      <c r="B102" s="5" t="s">
        <v>186</v>
      </c>
      <c r="C102" s="14">
        <v>166.67</v>
      </c>
      <c r="D102" s="17">
        <v>0.28000000000000003</v>
      </c>
      <c r="E102" s="16">
        <f t="shared" si="1"/>
        <v>120.90241799999998</v>
      </c>
    </row>
    <row r="103" spans="1:5" ht="43.2" x14ac:dyDescent="0.25">
      <c r="A103" s="4" t="s">
        <v>187</v>
      </c>
      <c r="B103" s="5" t="s">
        <v>188</v>
      </c>
      <c r="C103" s="14">
        <v>91.67</v>
      </c>
      <c r="D103" s="17">
        <v>0.28000000000000003</v>
      </c>
      <c r="E103" s="16">
        <f t="shared" si="1"/>
        <v>66.497417999999996</v>
      </c>
    </row>
    <row r="104" spans="1:5" s="6" customFormat="1" x14ac:dyDescent="0.25">
      <c r="A104" s="9" t="s">
        <v>319</v>
      </c>
      <c r="B104" s="7"/>
      <c r="C104" s="15"/>
      <c r="D104" s="17"/>
      <c r="E104" s="16"/>
    </row>
    <row r="105" spans="1:5" s="6" customFormat="1" ht="28.8" x14ac:dyDescent="0.25">
      <c r="A105" s="8" t="s">
        <v>201</v>
      </c>
      <c r="B105" s="8" t="s">
        <v>202</v>
      </c>
      <c r="C105" s="15">
        <v>259.99</v>
      </c>
      <c r="D105" s="17">
        <v>0.28000000000000003</v>
      </c>
      <c r="E105" s="16">
        <f t="shared" si="1"/>
        <v>188.59674600000002</v>
      </c>
    </row>
    <row r="106" spans="1:5" s="6" customFormat="1" ht="28.8" x14ac:dyDescent="0.25">
      <c r="A106" s="8" t="s">
        <v>203</v>
      </c>
      <c r="B106" s="8" t="s">
        <v>204</v>
      </c>
      <c r="C106" s="15">
        <v>519.99</v>
      </c>
      <c r="D106" s="17">
        <v>0.28000000000000003</v>
      </c>
      <c r="E106" s="16">
        <f t="shared" si="1"/>
        <v>377.20074599999998</v>
      </c>
    </row>
    <row r="107" spans="1:5" s="6" customFormat="1" ht="28.8" x14ac:dyDescent="0.25">
      <c r="A107" s="8" t="s">
        <v>205</v>
      </c>
      <c r="B107" s="8" t="s">
        <v>202</v>
      </c>
      <c r="C107" s="15">
        <v>142.99</v>
      </c>
      <c r="D107" s="17">
        <v>0.28000000000000003</v>
      </c>
      <c r="E107" s="16">
        <f t="shared" si="1"/>
        <v>103.724946</v>
      </c>
    </row>
    <row r="108" spans="1:5" s="6" customFormat="1" x14ac:dyDescent="0.25">
      <c r="A108" s="8" t="s">
        <v>206</v>
      </c>
      <c r="B108" s="8" t="s">
        <v>207</v>
      </c>
      <c r="C108" s="15">
        <v>479.99</v>
      </c>
      <c r="D108" s="17">
        <v>0.28000000000000003</v>
      </c>
      <c r="E108" s="16">
        <f t="shared" si="1"/>
        <v>348.18474600000002</v>
      </c>
    </row>
    <row r="109" spans="1:5" s="6" customFormat="1" x14ac:dyDescent="0.25">
      <c r="A109" s="8" t="s">
        <v>208</v>
      </c>
      <c r="B109" s="8" t="s">
        <v>209</v>
      </c>
      <c r="C109" s="15">
        <v>839.99</v>
      </c>
      <c r="D109" s="17">
        <v>0.28000000000000003</v>
      </c>
      <c r="E109" s="16">
        <f t="shared" si="1"/>
        <v>609.32874600000002</v>
      </c>
    </row>
    <row r="110" spans="1:5" s="6" customFormat="1" x14ac:dyDescent="0.25">
      <c r="A110" s="8" t="s">
        <v>210</v>
      </c>
      <c r="B110" s="8" t="s">
        <v>211</v>
      </c>
      <c r="C110" s="15">
        <v>275.99</v>
      </c>
      <c r="D110" s="17">
        <v>0.28000000000000003</v>
      </c>
      <c r="E110" s="16">
        <f t="shared" si="1"/>
        <v>200.203146</v>
      </c>
    </row>
    <row r="111" spans="1:5" s="6" customFormat="1" ht="28.8" x14ac:dyDescent="0.25">
      <c r="A111" s="8" t="s">
        <v>212</v>
      </c>
      <c r="B111" s="8" t="s">
        <v>213</v>
      </c>
      <c r="C111" s="15">
        <v>298.99</v>
      </c>
      <c r="D111" s="17">
        <v>0.28000000000000003</v>
      </c>
      <c r="E111" s="16">
        <f t="shared" si="1"/>
        <v>216.88734600000001</v>
      </c>
    </row>
    <row r="112" spans="1:5" s="6" customFormat="1" ht="28.8" x14ac:dyDescent="0.25">
      <c r="A112" s="8" t="s">
        <v>214</v>
      </c>
      <c r="B112" s="8" t="s">
        <v>215</v>
      </c>
      <c r="C112" s="15">
        <v>519.99</v>
      </c>
      <c r="D112" s="17">
        <v>0.28000000000000003</v>
      </c>
      <c r="E112" s="16">
        <f t="shared" si="1"/>
        <v>377.20074599999998</v>
      </c>
    </row>
    <row r="113" spans="1:5" s="6" customFormat="1" ht="28.8" x14ac:dyDescent="0.25">
      <c r="A113" s="8" t="s">
        <v>216</v>
      </c>
      <c r="B113" s="8" t="s">
        <v>217</v>
      </c>
      <c r="C113" s="15">
        <v>168.99</v>
      </c>
      <c r="D113" s="17">
        <v>0.28000000000000003</v>
      </c>
      <c r="E113" s="16">
        <f t="shared" si="1"/>
        <v>122.585346</v>
      </c>
    </row>
    <row r="114" spans="1:5" s="6" customFormat="1" x14ac:dyDescent="0.25">
      <c r="A114" s="8" t="s">
        <v>218</v>
      </c>
      <c r="B114" s="8" t="s">
        <v>219</v>
      </c>
      <c r="C114" s="15">
        <v>449.99</v>
      </c>
      <c r="D114" s="17">
        <v>0.28000000000000003</v>
      </c>
      <c r="E114" s="16">
        <f t="shared" si="1"/>
        <v>326.42274600000002</v>
      </c>
    </row>
    <row r="115" spans="1:5" s="6" customFormat="1" x14ac:dyDescent="0.25">
      <c r="A115" s="8" t="s">
        <v>220</v>
      </c>
      <c r="B115" s="8" t="s">
        <v>221</v>
      </c>
      <c r="C115" s="15">
        <v>229.99</v>
      </c>
      <c r="D115" s="17">
        <v>0.28000000000000003</v>
      </c>
      <c r="E115" s="16">
        <f t="shared" si="1"/>
        <v>166.83474600000002</v>
      </c>
    </row>
    <row r="116" spans="1:5" s="6" customFormat="1" x14ac:dyDescent="0.25">
      <c r="A116" s="8" t="s">
        <v>222</v>
      </c>
      <c r="B116" s="8" t="s">
        <v>223</v>
      </c>
      <c r="C116" s="15">
        <v>220.99</v>
      </c>
      <c r="D116" s="17">
        <v>0.28000000000000003</v>
      </c>
      <c r="E116" s="16">
        <f t="shared" si="1"/>
        <v>160.30614600000001</v>
      </c>
    </row>
    <row r="117" spans="1:5" s="6" customFormat="1" x14ac:dyDescent="0.25">
      <c r="A117" s="8" t="s">
        <v>224</v>
      </c>
      <c r="B117" s="8" t="s">
        <v>223</v>
      </c>
      <c r="C117" s="15">
        <v>59.99</v>
      </c>
      <c r="D117" s="17">
        <v>0.28000000000000003</v>
      </c>
      <c r="E117" s="16">
        <f t="shared" si="1"/>
        <v>43.516745999999998</v>
      </c>
    </row>
    <row r="118" spans="1:5" s="6" customFormat="1" x14ac:dyDescent="0.25">
      <c r="A118" s="8" t="s">
        <v>225</v>
      </c>
      <c r="B118" s="8" t="s">
        <v>223</v>
      </c>
      <c r="C118" s="15">
        <v>454.99</v>
      </c>
      <c r="D118" s="17">
        <v>0.28000000000000003</v>
      </c>
      <c r="E118" s="16">
        <f t="shared" si="1"/>
        <v>330.04974600000003</v>
      </c>
    </row>
    <row r="119" spans="1:5" s="6" customFormat="1" x14ac:dyDescent="0.25">
      <c r="A119" s="8" t="s">
        <v>226</v>
      </c>
      <c r="B119" s="8" t="s">
        <v>223</v>
      </c>
      <c r="C119" s="15">
        <v>909.99</v>
      </c>
      <c r="D119" s="17">
        <v>0.28000000000000003</v>
      </c>
      <c r="E119" s="16">
        <f t="shared" si="1"/>
        <v>660.10674600000004</v>
      </c>
    </row>
    <row r="120" spans="1:5" s="6" customFormat="1" x14ac:dyDescent="0.25">
      <c r="A120" s="8" t="s">
        <v>227</v>
      </c>
      <c r="B120" s="8" t="s">
        <v>223</v>
      </c>
      <c r="C120" s="15">
        <v>109.99</v>
      </c>
      <c r="D120" s="17">
        <v>0.28000000000000003</v>
      </c>
      <c r="E120" s="16">
        <f t="shared" si="1"/>
        <v>79.786745999999994</v>
      </c>
    </row>
    <row r="121" spans="1:5" s="6" customFormat="1" x14ac:dyDescent="0.25">
      <c r="A121" s="8" t="s">
        <v>228</v>
      </c>
      <c r="B121" s="8" t="s">
        <v>229</v>
      </c>
      <c r="C121" s="15">
        <v>359.99</v>
      </c>
      <c r="D121" s="17">
        <v>0.28000000000000003</v>
      </c>
      <c r="E121" s="16">
        <f t="shared" si="1"/>
        <v>261.13674600000002</v>
      </c>
    </row>
    <row r="122" spans="1:5" s="6" customFormat="1" x14ac:dyDescent="0.25">
      <c r="A122" s="8" t="s">
        <v>230</v>
      </c>
      <c r="B122" s="8" t="s">
        <v>229</v>
      </c>
      <c r="C122" s="15">
        <v>107.99</v>
      </c>
      <c r="D122" s="17">
        <v>0.28000000000000003</v>
      </c>
      <c r="E122" s="16">
        <f t="shared" si="1"/>
        <v>78.335945999999993</v>
      </c>
    </row>
    <row r="123" spans="1:5" s="6" customFormat="1" x14ac:dyDescent="0.25">
      <c r="A123" s="8" t="s">
        <v>231</v>
      </c>
      <c r="B123" s="8" t="s">
        <v>229</v>
      </c>
      <c r="C123" s="15">
        <v>599.99</v>
      </c>
      <c r="D123" s="17">
        <v>0.28000000000000003</v>
      </c>
      <c r="E123" s="16">
        <f t="shared" si="1"/>
        <v>435.23274600000002</v>
      </c>
    </row>
    <row r="124" spans="1:5" s="6" customFormat="1" x14ac:dyDescent="0.25">
      <c r="A124" s="8" t="s">
        <v>232</v>
      </c>
      <c r="B124" s="8" t="s">
        <v>229</v>
      </c>
      <c r="C124" s="15">
        <v>1199.99</v>
      </c>
      <c r="D124" s="17">
        <v>0.28000000000000003</v>
      </c>
      <c r="E124" s="16">
        <f t="shared" si="1"/>
        <v>870.47274600000003</v>
      </c>
    </row>
    <row r="125" spans="1:5" s="6" customFormat="1" x14ac:dyDescent="0.25">
      <c r="A125" s="8" t="s">
        <v>233</v>
      </c>
      <c r="B125" s="8" t="s">
        <v>229</v>
      </c>
      <c r="C125" s="15">
        <v>179.99</v>
      </c>
      <c r="D125" s="17">
        <v>0.28000000000000003</v>
      </c>
      <c r="E125" s="16">
        <f t="shared" si="1"/>
        <v>130.56474600000001</v>
      </c>
    </row>
    <row r="126" spans="1:5" s="6" customFormat="1" x14ac:dyDescent="0.25">
      <c r="A126" s="8" t="s">
        <v>234</v>
      </c>
      <c r="B126" s="8" t="s">
        <v>235</v>
      </c>
      <c r="C126" s="15">
        <v>168.99</v>
      </c>
      <c r="D126" s="17">
        <v>0.28000000000000003</v>
      </c>
      <c r="E126" s="16">
        <f t="shared" si="1"/>
        <v>122.585346</v>
      </c>
    </row>
    <row r="127" spans="1:5" s="6" customFormat="1" x14ac:dyDescent="0.25">
      <c r="A127" s="8" t="s">
        <v>236</v>
      </c>
      <c r="B127" s="8" t="s">
        <v>237</v>
      </c>
      <c r="C127" s="15">
        <v>324.99</v>
      </c>
      <c r="D127" s="17">
        <v>0.28000000000000003</v>
      </c>
      <c r="E127" s="16">
        <f t="shared" si="1"/>
        <v>235.74774600000001</v>
      </c>
    </row>
    <row r="128" spans="1:5" s="6" customFormat="1" x14ac:dyDescent="0.25">
      <c r="A128" s="8" t="s">
        <v>238</v>
      </c>
      <c r="B128" s="8" t="s">
        <v>239</v>
      </c>
      <c r="C128" s="15">
        <v>623.99</v>
      </c>
      <c r="D128" s="17">
        <v>0.28000000000000003</v>
      </c>
      <c r="E128" s="16">
        <f t="shared" si="1"/>
        <v>452.64234600000003</v>
      </c>
    </row>
    <row r="129" spans="1:5" s="6" customFormat="1" x14ac:dyDescent="0.25">
      <c r="A129" s="8" t="s">
        <v>240</v>
      </c>
      <c r="B129" s="8" t="s">
        <v>241</v>
      </c>
      <c r="C129" s="15">
        <v>168.74</v>
      </c>
      <c r="D129" s="17">
        <v>0.28000000000000003</v>
      </c>
      <c r="E129" s="16">
        <f t="shared" si="1"/>
        <v>122.40399600000001</v>
      </c>
    </row>
    <row r="130" spans="1:5" s="6" customFormat="1" x14ac:dyDescent="0.25">
      <c r="A130" s="8" t="s">
        <v>242</v>
      </c>
      <c r="B130" s="8" t="s">
        <v>243</v>
      </c>
      <c r="C130" s="15">
        <v>287.49</v>
      </c>
      <c r="D130" s="17">
        <v>0.28000000000000003</v>
      </c>
      <c r="E130" s="16">
        <f t="shared" si="1"/>
        <v>208.54524599999999</v>
      </c>
    </row>
    <row r="131" spans="1:5" s="6" customFormat="1" x14ac:dyDescent="0.25">
      <c r="A131" s="8" t="s">
        <v>244</v>
      </c>
      <c r="B131" s="8" t="s">
        <v>245</v>
      </c>
      <c r="C131" s="15">
        <v>599.99</v>
      </c>
      <c r="D131" s="17">
        <v>0.28000000000000003</v>
      </c>
      <c r="E131" s="16">
        <f t="shared" ref="E131:E172" si="2">C131*(1-D131)*(1+0.75%)</f>
        <v>435.23274600000002</v>
      </c>
    </row>
    <row r="132" spans="1:5" s="6" customFormat="1" x14ac:dyDescent="0.25">
      <c r="A132" s="8" t="s">
        <v>246</v>
      </c>
      <c r="B132" s="8" t="s">
        <v>247</v>
      </c>
      <c r="C132" s="15">
        <v>1079.99</v>
      </c>
      <c r="D132" s="17">
        <v>0.28000000000000003</v>
      </c>
      <c r="E132" s="16">
        <f t="shared" si="2"/>
        <v>783.42474600000003</v>
      </c>
    </row>
    <row r="133" spans="1:5" x14ac:dyDescent="0.25">
      <c r="A133" s="8" t="s">
        <v>248</v>
      </c>
      <c r="B133" s="8" t="s">
        <v>249</v>
      </c>
      <c r="C133" s="15">
        <v>449.99</v>
      </c>
      <c r="D133" s="17">
        <v>0.28000000000000003</v>
      </c>
      <c r="E133" s="16">
        <f t="shared" si="2"/>
        <v>326.42274600000002</v>
      </c>
    </row>
    <row r="134" spans="1:5" x14ac:dyDescent="0.25">
      <c r="A134" s="8" t="s">
        <v>250</v>
      </c>
      <c r="B134" s="8" t="s">
        <v>251</v>
      </c>
      <c r="C134" s="15">
        <v>89.99</v>
      </c>
      <c r="D134" s="17">
        <v>0.28000000000000003</v>
      </c>
      <c r="E134" s="16">
        <f t="shared" si="2"/>
        <v>65.278745999999998</v>
      </c>
    </row>
    <row r="135" spans="1:5" x14ac:dyDescent="0.25">
      <c r="A135" s="8" t="s">
        <v>252</v>
      </c>
      <c r="B135" s="8" t="s">
        <v>253</v>
      </c>
      <c r="C135" s="15">
        <v>899.99</v>
      </c>
      <c r="D135" s="17">
        <v>0.28000000000000003</v>
      </c>
      <c r="E135" s="16">
        <f t="shared" si="2"/>
        <v>652.85274600000002</v>
      </c>
    </row>
    <row r="136" spans="1:5" x14ac:dyDescent="0.25">
      <c r="A136" s="8" t="s">
        <v>254</v>
      </c>
      <c r="B136" s="8" t="s">
        <v>255</v>
      </c>
      <c r="C136" s="15">
        <v>139.99</v>
      </c>
      <c r="D136" s="17">
        <v>0.28000000000000003</v>
      </c>
      <c r="E136" s="16">
        <f t="shared" si="2"/>
        <v>101.54874600000001</v>
      </c>
    </row>
    <row r="137" spans="1:5" x14ac:dyDescent="0.25">
      <c r="A137" s="8" t="s">
        <v>256</v>
      </c>
      <c r="B137" s="8" t="s">
        <v>257</v>
      </c>
      <c r="C137" s="15">
        <v>229.99</v>
      </c>
      <c r="D137" s="17">
        <v>0.28000000000000003</v>
      </c>
      <c r="E137" s="16">
        <f t="shared" si="2"/>
        <v>166.83474600000002</v>
      </c>
    </row>
    <row r="138" spans="1:5" x14ac:dyDescent="0.25">
      <c r="A138" s="8" t="s">
        <v>258</v>
      </c>
      <c r="B138" s="8" t="s">
        <v>2</v>
      </c>
      <c r="C138" s="15">
        <v>212.49</v>
      </c>
      <c r="D138" s="17">
        <v>0.28000000000000003</v>
      </c>
      <c r="E138" s="16">
        <f t="shared" si="2"/>
        <v>154.14024599999999</v>
      </c>
    </row>
    <row r="139" spans="1:5" x14ac:dyDescent="0.25">
      <c r="A139" s="8" t="s">
        <v>259</v>
      </c>
      <c r="B139" s="8" t="s">
        <v>2</v>
      </c>
      <c r="C139" s="15">
        <v>81.239999999999995</v>
      </c>
      <c r="D139" s="17">
        <v>0.28000000000000003</v>
      </c>
      <c r="E139" s="16">
        <f t="shared" si="2"/>
        <v>58.931495999999996</v>
      </c>
    </row>
    <row r="140" spans="1:5" x14ac:dyDescent="0.25">
      <c r="A140" s="8" t="s">
        <v>260</v>
      </c>
      <c r="B140" s="8" t="s">
        <v>2</v>
      </c>
      <c r="C140" s="15">
        <v>419.99</v>
      </c>
      <c r="D140" s="17">
        <v>0.28000000000000003</v>
      </c>
      <c r="E140" s="16">
        <f t="shared" si="2"/>
        <v>304.66074600000002</v>
      </c>
    </row>
    <row r="141" spans="1:5" x14ac:dyDescent="0.25">
      <c r="A141" s="8" t="s">
        <v>0</v>
      </c>
      <c r="B141" s="8" t="s">
        <v>2</v>
      </c>
      <c r="C141" s="15">
        <v>118.74</v>
      </c>
      <c r="D141" s="17">
        <v>0.28000000000000003</v>
      </c>
      <c r="E141" s="16">
        <f t="shared" si="2"/>
        <v>86.133995999999996</v>
      </c>
    </row>
    <row r="142" spans="1:5" x14ac:dyDescent="0.25">
      <c r="A142" s="8" t="s">
        <v>261</v>
      </c>
      <c r="B142" s="8" t="s">
        <v>262</v>
      </c>
      <c r="C142" s="15">
        <v>1199.99</v>
      </c>
      <c r="D142" s="17">
        <v>0.28000000000000003</v>
      </c>
      <c r="E142" s="16">
        <f t="shared" si="2"/>
        <v>870.47274600000003</v>
      </c>
    </row>
    <row r="143" spans="1:5" x14ac:dyDescent="0.25">
      <c r="A143" s="8" t="s">
        <v>263</v>
      </c>
      <c r="B143" s="8" t="s">
        <v>264</v>
      </c>
      <c r="C143" s="15">
        <v>2399.9899999999998</v>
      </c>
      <c r="D143" s="17">
        <v>0.28000000000000003</v>
      </c>
      <c r="E143" s="16">
        <f t="shared" si="2"/>
        <v>1740.9527459999999</v>
      </c>
    </row>
    <row r="144" spans="1:5" x14ac:dyDescent="0.25">
      <c r="A144" s="8" t="s">
        <v>265</v>
      </c>
      <c r="B144" s="8" t="s">
        <v>266</v>
      </c>
      <c r="C144" s="15">
        <v>449.99</v>
      </c>
      <c r="D144" s="17">
        <v>0.28000000000000003</v>
      </c>
      <c r="E144" s="16">
        <f t="shared" si="2"/>
        <v>326.42274600000002</v>
      </c>
    </row>
    <row r="145" spans="1:5" x14ac:dyDescent="0.25">
      <c r="A145" s="8" t="s">
        <v>267</v>
      </c>
      <c r="B145" s="8" t="s">
        <v>268</v>
      </c>
      <c r="C145" s="15">
        <v>229.99</v>
      </c>
      <c r="D145" s="17">
        <v>0.28000000000000003</v>
      </c>
      <c r="E145" s="16">
        <f t="shared" si="2"/>
        <v>166.83474600000002</v>
      </c>
    </row>
    <row r="146" spans="1:5" x14ac:dyDescent="0.25">
      <c r="A146" s="8" t="s">
        <v>269</v>
      </c>
      <c r="B146" s="8" t="s">
        <v>270</v>
      </c>
      <c r="C146" s="15">
        <v>198.89</v>
      </c>
      <c r="D146" s="17">
        <v>0.28000000000000003</v>
      </c>
      <c r="E146" s="16">
        <f t="shared" si="2"/>
        <v>144.27480599999998</v>
      </c>
    </row>
    <row r="147" spans="1:5" x14ac:dyDescent="0.25">
      <c r="A147" s="8" t="s">
        <v>271</v>
      </c>
      <c r="B147" s="8" t="s">
        <v>272</v>
      </c>
      <c r="C147" s="15">
        <v>105.29</v>
      </c>
      <c r="D147" s="17">
        <v>0.28000000000000003</v>
      </c>
      <c r="E147" s="16">
        <f t="shared" si="2"/>
        <v>76.377366000000009</v>
      </c>
    </row>
    <row r="148" spans="1:5" x14ac:dyDescent="0.25">
      <c r="A148" s="8" t="s">
        <v>273</v>
      </c>
      <c r="B148" s="8" t="s">
        <v>274</v>
      </c>
      <c r="C148" s="15">
        <v>299.99</v>
      </c>
      <c r="D148" s="17">
        <v>0.28000000000000003</v>
      </c>
      <c r="E148" s="16">
        <f t="shared" si="2"/>
        <v>217.61274600000002</v>
      </c>
    </row>
    <row r="149" spans="1:5" x14ac:dyDescent="0.25">
      <c r="A149" s="8" t="s">
        <v>275</v>
      </c>
      <c r="B149" s="8" t="s">
        <v>276</v>
      </c>
      <c r="C149" s="15">
        <v>179.99</v>
      </c>
      <c r="D149" s="17">
        <v>0.28000000000000003</v>
      </c>
      <c r="E149" s="16">
        <f t="shared" si="2"/>
        <v>130.56474600000001</v>
      </c>
    </row>
    <row r="150" spans="1:5" x14ac:dyDescent="0.25">
      <c r="A150" s="8" t="s">
        <v>277</v>
      </c>
      <c r="B150" s="8" t="s">
        <v>278</v>
      </c>
      <c r="C150" s="15">
        <v>269.08999999999997</v>
      </c>
      <c r="D150" s="17">
        <v>0.28000000000000003</v>
      </c>
      <c r="E150" s="16">
        <f t="shared" si="2"/>
        <v>195.19788599999998</v>
      </c>
    </row>
    <row r="151" spans="1:5" x14ac:dyDescent="0.25">
      <c r="A151" s="8" t="s">
        <v>279</v>
      </c>
      <c r="B151" s="8" t="s">
        <v>280</v>
      </c>
      <c r="C151" s="15">
        <v>93.59</v>
      </c>
      <c r="D151" s="17">
        <v>0.28000000000000003</v>
      </c>
      <c r="E151" s="16">
        <f t="shared" si="2"/>
        <v>67.890186</v>
      </c>
    </row>
    <row r="152" spans="1:5" x14ac:dyDescent="0.25">
      <c r="A152" s="8" t="s">
        <v>281</v>
      </c>
      <c r="B152" s="8" t="s">
        <v>282</v>
      </c>
      <c r="C152" s="15">
        <v>549.89</v>
      </c>
      <c r="D152" s="17">
        <v>0.28000000000000003</v>
      </c>
      <c r="E152" s="16">
        <f t="shared" si="2"/>
        <v>398.89020600000003</v>
      </c>
    </row>
    <row r="153" spans="1:5" x14ac:dyDescent="0.25">
      <c r="A153" s="8" t="s">
        <v>283</v>
      </c>
      <c r="B153" s="8" t="s">
        <v>284</v>
      </c>
      <c r="C153" s="15">
        <v>155.99</v>
      </c>
      <c r="D153" s="17">
        <v>0.28000000000000003</v>
      </c>
      <c r="E153" s="16">
        <f t="shared" si="2"/>
        <v>113.155146</v>
      </c>
    </row>
    <row r="154" spans="1:5" x14ac:dyDescent="0.25">
      <c r="A154" s="8" t="s">
        <v>285</v>
      </c>
      <c r="B154" s="8" t="s">
        <v>286</v>
      </c>
      <c r="C154" s="15">
        <v>299.99</v>
      </c>
      <c r="D154" s="17">
        <v>0.28000000000000003</v>
      </c>
      <c r="E154" s="16">
        <f t="shared" si="2"/>
        <v>217.61274600000002</v>
      </c>
    </row>
    <row r="155" spans="1:5" x14ac:dyDescent="0.25">
      <c r="A155" s="8" t="s">
        <v>287</v>
      </c>
      <c r="B155" s="8" t="s">
        <v>288</v>
      </c>
      <c r="C155" s="15">
        <v>119.99</v>
      </c>
      <c r="D155" s="17">
        <v>0.28000000000000003</v>
      </c>
      <c r="E155" s="16">
        <f t="shared" si="2"/>
        <v>87.040745999999999</v>
      </c>
    </row>
    <row r="156" spans="1:5" x14ac:dyDescent="0.25">
      <c r="A156" s="8" t="s">
        <v>289</v>
      </c>
      <c r="B156" s="8" t="s">
        <v>290</v>
      </c>
      <c r="C156" s="15">
        <v>199.99</v>
      </c>
      <c r="D156" s="17">
        <v>0.28000000000000003</v>
      </c>
      <c r="E156" s="16">
        <f t="shared" si="2"/>
        <v>145.072746</v>
      </c>
    </row>
    <row r="157" spans="1:5" ht="28.8" x14ac:dyDescent="0.25">
      <c r="A157" s="8" t="s">
        <v>291</v>
      </c>
      <c r="B157" s="8" t="s">
        <v>292</v>
      </c>
      <c r="C157" s="15">
        <v>209.99</v>
      </c>
      <c r="D157" s="17">
        <v>0.28000000000000003</v>
      </c>
      <c r="E157" s="16">
        <f t="shared" si="2"/>
        <v>152.32674600000001</v>
      </c>
    </row>
    <row r="158" spans="1:5" x14ac:dyDescent="0.25">
      <c r="A158" s="7"/>
      <c r="B158" s="8" t="s">
        <v>293</v>
      </c>
      <c r="C158" s="15"/>
      <c r="D158" s="17">
        <v>0.28000000000000003</v>
      </c>
      <c r="E158" s="16">
        <f t="shared" si="2"/>
        <v>0</v>
      </c>
    </row>
    <row r="159" spans="1:5" ht="28.8" x14ac:dyDescent="0.25">
      <c r="A159" s="8" t="s">
        <v>294</v>
      </c>
      <c r="B159" s="8" t="s">
        <v>295</v>
      </c>
      <c r="C159" s="15">
        <v>399.99</v>
      </c>
      <c r="D159" s="17">
        <v>0.28000000000000003</v>
      </c>
      <c r="E159" s="16">
        <f t="shared" si="2"/>
        <v>290.15274599999998</v>
      </c>
    </row>
    <row r="160" spans="1:5" x14ac:dyDescent="0.25">
      <c r="A160" s="7"/>
      <c r="B160" s="8" t="s">
        <v>296</v>
      </c>
      <c r="C160" s="15"/>
      <c r="D160" s="17">
        <v>0.28000000000000003</v>
      </c>
      <c r="E160" s="16">
        <f t="shared" si="2"/>
        <v>0</v>
      </c>
    </row>
    <row r="161" spans="1:5" x14ac:dyDescent="0.25">
      <c r="A161" s="8" t="s">
        <v>297</v>
      </c>
      <c r="B161" s="8" t="s">
        <v>298</v>
      </c>
      <c r="C161" s="15">
        <v>119.99</v>
      </c>
      <c r="D161" s="17">
        <v>0.28000000000000003</v>
      </c>
      <c r="E161" s="16">
        <f t="shared" si="2"/>
        <v>87.040745999999999</v>
      </c>
    </row>
    <row r="162" spans="1:5" x14ac:dyDescent="0.25">
      <c r="A162" s="7"/>
      <c r="B162" s="8" t="s">
        <v>299</v>
      </c>
      <c r="C162" s="15"/>
      <c r="D162" s="17">
        <v>0.28000000000000003</v>
      </c>
      <c r="E162" s="16">
        <f t="shared" si="2"/>
        <v>0</v>
      </c>
    </row>
    <row r="163" spans="1:5" x14ac:dyDescent="0.25">
      <c r="A163" s="8" t="s">
        <v>300</v>
      </c>
      <c r="B163" s="8" t="s">
        <v>301</v>
      </c>
      <c r="C163" s="15">
        <v>212.49</v>
      </c>
      <c r="D163" s="17">
        <v>0.28000000000000003</v>
      </c>
      <c r="E163" s="16">
        <f t="shared" si="2"/>
        <v>154.14024599999999</v>
      </c>
    </row>
    <row r="164" spans="1:5" x14ac:dyDescent="0.25">
      <c r="A164" s="8" t="s">
        <v>302</v>
      </c>
      <c r="B164" s="8" t="s">
        <v>303</v>
      </c>
      <c r="C164" s="15">
        <v>81.239999999999995</v>
      </c>
      <c r="D164" s="17">
        <v>0.28000000000000003</v>
      </c>
      <c r="E164" s="16">
        <f t="shared" si="2"/>
        <v>58.931495999999996</v>
      </c>
    </row>
    <row r="165" spans="1:5" x14ac:dyDescent="0.25">
      <c r="A165" s="8" t="s">
        <v>304</v>
      </c>
      <c r="B165" s="8" t="s">
        <v>305</v>
      </c>
      <c r="C165" s="15">
        <v>374.99</v>
      </c>
      <c r="D165" s="17">
        <v>0.28000000000000003</v>
      </c>
      <c r="E165" s="16">
        <f t="shared" si="2"/>
        <v>272.01774599999999</v>
      </c>
    </row>
    <row r="166" spans="1:5" x14ac:dyDescent="0.25">
      <c r="A166" s="8" t="s">
        <v>306</v>
      </c>
      <c r="B166" s="8" t="s">
        <v>307</v>
      </c>
      <c r="C166" s="15">
        <v>724.99</v>
      </c>
      <c r="D166" s="17">
        <v>0.28000000000000003</v>
      </c>
      <c r="E166" s="16">
        <f t="shared" si="2"/>
        <v>525.90774599999997</v>
      </c>
    </row>
    <row r="167" spans="1:5" x14ac:dyDescent="0.25">
      <c r="A167" s="8" t="s">
        <v>308</v>
      </c>
      <c r="B167" s="8" t="s">
        <v>309</v>
      </c>
      <c r="C167" s="15">
        <v>118.74</v>
      </c>
      <c r="D167" s="17">
        <v>0.28000000000000003</v>
      </c>
      <c r="E167" s="16">
        <f t="shared" si="2"/>
        <v>86.133995999999996</v>
      </c>
    </row>
    <row r="168" spans="1:5" x14ac:dyDescent="0.25">
      <c r="A168" s="8" t="s">
        <v>310</v>
      </c>
      <c r="B168" s="8" t="s">
        <v>311</v>
      </c>
      <c r="C168" s="15">
        <v>599.99</v>
      </c>
      <c r="D168" s="17">
        <v>0.28000000000000003</v>
      </c>
      <c r="E168" s="16">
        <f t="shared" si="2"/>
        <v>435.23274600000002</v>
      </c>
    </row>
    <row r="169" spans="1:5" x14ac:dyDescent="0.25">
      <c r="A169" s="8" t="s">
        <v>312</v>
      </c>
      <c r="B169" s="8" t="s">
        <v>313</v>
      </c>
      <c r="C169" s="15">
        <v>149.99</v>
      </c>
      <c r="D169" s="17">
        <v>0.28000000000000003</v>
      </c>
      <c r="E169" s="16">
        <f t="shared" si="2"/>
        <v>108.80274600000001</v>
      </c>
    </row>
    <row r="170" spans="1:5" x14ac:dyDescent="0.25">
      <c r="A170" s="8" t="s">
        <v>314</v>
      </c>
      <c r="B170" s="8" t="s">
        <v>315</v>
      </c>
      <c r="C170" s="15">
        <v>59.99</v>
      </c>
      <c r="D170" s="17">
        <v>0.28000000000000003</v>
      </c>
      <c r="E170" s="16">
        <f t="shared" si="2"/>
        <v>43.516745999999998</v>
      </c>
    </row>
    <row r="171" spans="1:5" x14ac:dyDescent="0.25">
      <c r="A171" s="7"/>
      <c r="B171" s="8" t="s">
        <v>316</v>
      </c>
      <c r="C171" s="15"/>
      <c r="D171" s="17">
        <v>0.28000000000000003</v>
      </c>
      <c r="E171" s="16">
        <f t="shared" si="2"/>
        <v>0</v>
      </c>
    </row>
    <row r="172" spans="1:5" x14ac:dyDescent="0.25">
      <c r="A172" s="8" t="s">
        <v>317</v>
      </c>
      <c r="B172" s="8" t="s">
        <v>318</v>
      </c>
      <c r="C172" s="15">
        <v>89.99</v>
      </c>
      <c r="D172" s="17">
        <v>0.28000000000000003</v>
      </c>
      <c r="E172" s="16">
        <f t="shared" si="2"/>
        <v>65.278745999999998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F7F7360551A4CA1AA199FB73BAC9A" ma:contentTypeVersion="18" ma:contentTypeDescription="Create a new document." ma:contentTypeScope="" ma:versionID="5c1af1acb89272fc27f34c46ded3a795">
  <xsd:schema xmlns:xsd="http://www.w3.org/2001/XMLSchema" xmlns:xs="http://www.w3.org/2001/XMLSchema" xmlns:p="http://schemas.microsoft.com/office/2006/metadata/properties" xmlns:ns2="119a4b01-3297-473b-9938-1db67ede1e90" xmlns:ns3="c5d3ea15-6048-4ab5-949f-68c2293fcaf3" targetNamespace="http://schemas.microsoft.com/office/2006/metadata/properties" ma:root="true" ma:fieldsID="f64cf43e32ecd7fb37f0fe53ba0c21e7" ns2:_="" ns3:_="">
    <xsd:import namespace="119a4b01-3297-473b-9938-1db67ede1e90"/>
    <xsd:import namespace="c5d3ea15-6048-4ab5-949f-68c2293fca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Creat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a4b01-3297-473b-9938-1db67ede1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CreateDate" ma:index="19" nillable="true" ma:displayName="Create Date" ma:default="[today]" ma:format="DateOnly" ma:internalName="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3ea15-6048-4ab5-949f-68c2293fca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reateDate xmlns="119a4b01-3297-473b-9938-1db67ede1e90">2022-04-29T17:28:02+00:00</CreateDate>
  </documentManagement>
</p:properties>
</file>

<file path=customXml/itemProps1.xml><?xml version="1.0" encoding="utf-8"?>
<ds:datastoreItem xmlns:ds="http://schemas.openxmlformats.org/officeDocument/2006/customXml" ds:itemID="{28798662-CBF2-4CCB-A47C-F57D400B42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9a4b01-3297-473b-9938-1db67ede1e90"/>
    <ds:schemaRef ds:uri="c5d3ea15-6048-4ab5-949f-68c2293fca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A3E545-99D6-49FA-BDB5-074F723303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0C8BE9-8451-4286-935D-3828AD4CCCD6}">
  <ds:schemaRefs>
    <ds:schemaRef ds:uri="http://schemas.microsoft.com/office/2006/metadata/properties"/>
    <ds:schemaRef ds:uri="http://schemas.microsoft.com/office/infopath/2007/PartnerControls"/>
    <ds:schemaRef ds:uri="119a4b01-3297-473b-9938-1db67ede1e9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Dierdre Curran</dc:creator>
  <cp:keywords/>
  <dc:description/>
  <cp:lastModifiedBy>Revised Response 3</cp:lastModifiedBy>
  <cp:revision/>
  <dcterms:created xsi:type="dcterms:W3CDTF">2021-11-23T09:51:50Z</dcterms:created>
  <dcterms:modified xsi:type="dcterms:W3CDTF">2022-07-20T17:17:21Z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0x010100CD3F7F7360551A4CA1AA199FB73BAC9A</vt:lpwstr>
  </property>
</Properties>
</file>