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Sue's H Drive\01 DIR-CPO-TMP-559 Tech Based Rec and Conf Prod due 10.12.2021 - DIR-CPO-5057\GTS Website\Price Lists\"/>
    </mc:Choice>
  </mc:AlternateContent>
  <xr:revisionPtr revIDLastSave="0" documentId="13_ncr:1_{F69E8492-4CA4-47A3-80C9-2AA340756CF4}" xr6:coauthVersionLast="47" xr6:coauthVersionMax="47" xr10:uidLastSave="{00000000-0000-0000-0000-000000000000}"/>
  <bookViews>
    <workbookView xWindow="57480" yWindow="-120" windowWidth="29040" windowHeight="15720" xr2:uid="{9F6F7421-469F-4B38-8040-28B1D9C08FC7}"/>
  </bookViews>
  <sheets>
    <sheet name="Pric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6" i="1" l="1"/>
  <c r="E227" i="1"/>
  <c r="E228" i="1"/>
  <c r="E229" i="1"/>
  <c r="E230" i="1"/>
  <c r="E232" i="1"/>
  <c r="E233" i="1"/>
  <c r="E234" i="1"/>
  <c r="E235" i="1"/>
  <c r="E236" i="1"/>
  <c r="E237" i="1"/>
  <c r="E238" i="1"/>
  <c r="E240" i="1"/>
  <c r="E241" i="1"/>
  <c r="E242" i="1"/>
  <c r="E243" i="1"/>
  <c r="E244" i="1"/>
  <c r="E245" i="1"/>
  <c r="E246" i="1"/>
  <c r="E247" i="1"/>
  <c r="E248" i="1"/>
  <c r="E249" i="1"/>
  <c r="E250" i="1"/>
  <c r="E251" i="1"/>
  <c r="E252" i="1"/>
  <c r="E254" i="1"/>
  <c r="E255" i="1"/>
  <c r="E256" i="1"/>
  <c r="E257" i="1"/>
  <c r="E259" i="1"/>
  <c r="E261" i="1"/>
  <c r="E262" i="1"/>
  <c r="E263" i="1"/>
  <c r="E264" i="1"/>
  <c r="E266" i="1"/>
  <c r="E267" i="1"/>
  <c r="E268" i="1"/>
  <c r="E269" i="1"/>
  <c r="E270" i="1"/>
  <c r="E271" i="1"/>
  <c r="E272" i="1"/>
  <c r="E273" i="1"/>
  <c r="E274" i="1"/>
  <c r="E275" i="1"/>
  <c r="E276" i="1"/>
  <c r="E277" i="1"/>
  <c r="E278" i="1"/>
  <c r="E279" i="1"/>
  <c r="E280" i="1"/>
  <c r="E282" i="1"/>
  <c r="E283" i="1"/>
  <c r="E284" i="1"/>
  <c r="E285" i="1"/>
  <c r="E287" i="1"/>
  <c r="E288" i="1"/>
  <c r="E289" i="1"/>
  <c r="E290" i="1"/>
  <c r="E292" i="1"/>
  <c r="E293" i="1"/>
  <c r="E294" i="1"/>
  <c r="E295" i="1"/>
  <c r="E296" i="1"/>
  <c r="E297" i="1"/>
  <c r="E298" i="1"/>
  <c r="E299" i="1"/>
  <c r="E300" i="1"/>
  <c r="E302" i="1"/>
  <c r="E303" i="1"/>
  <c r="E304" i="1"/>
  <c r="E305" i="1"/>
  <c r="E306" i="1"/>
  <c r="E307" i="1"/>
  <c r="E308" i="1"/>
  <c r="E309" i="1"/>
  <c r="E310" i="1"/>
  <c r="E312" i="1"/>
  <c r="E313" i="1"/>
  <c r="E314" i="1"/>
  <c r="E315" i="1"/>
  <c r="E316" i="1"/>
  <c r="E317" i="1"/>
  <c r="E318" i="1"/>
  <c r="E319" i="1"/>
  <c r="E320" i="1"/>
  <c r="E321" i="1"/>
  <c r="E322" i="1"/>
  <c r="E323" i="1"/>
  <c r="E324" i="1"/>
  <c r="E325" i="1"/>
  <c r="E326" i="1"/>
  <c r="E327" i="1"/>
  <c r="E328" i="1"/>
  <c r="E329" i="1"/>
  <c r="E330" i="1"/>
  <c r="E331" i="1"/>
  <c r="E332" i="1"/>
  <c r="E333" i="1"/>
  <c r="E335" i="1"/>
  <c r="E336" i="1"/>
  <c r="E337" i="1"/>
  <c r="E338" i="1"/>
  <c r="E339" i="1"/>
  <c r="E340" i="1"/>
  <c r="E341" i="1"/>
  <c r="E342" i="1"/>
  <c r="E343" i="1"/>
  <c r="E344" i="1"/>
  <c r="E345" i="1"/>
  <c r="E346" i="1"/>
  <c r="E347" i="1"/>
  <c r="E348" i="1"/>
  <c r="E349" i="1"/>
  <c r="E350" i="1"/>
  <c r="E351" i="1"/>
  <c r="E352" i="1"/>
  <c r="E353" i="1"/>
  <c r="E354" i="1"/>
  <c r="E355" i="1"/>
  <c r="E356" i="1"/>
  <c r="E357" i="1"/>
  <c r="E358" i="1"/>
  <c r="E360" i="1"/>
  <c r="E361" i="1"/>
  <c r="E362" i="1"/>
  <c r="E363" i="1"/>
  <c r="E364" i="1"/>
  <c r="E365" i="1"/>
  <c r="E366" i="1"/>
  <c r="E367" i="1"/>
  <c r="E368" i="1"/>
  <c r="E369" i="1"/>
  <c r="E370" i="1"/>
  <c r="E371" i="1"/>
  <c r="E372" i="1"/>
  <c r="E373" i="1"/>
  <c r="E374" i="1"/>
  <c r="E376" i="1"/>
  <c r="E377" i="1"/>
  <c r="E378" i="1"/>
  <c r="E379" i="1"/>
  <c r="E380" i="1"/>
  <c r="E381" i="1"/>
  <c r="E382" i="1"/>
  <c r="E383" i="1"/>
  <c r="E384" i="1"/>
  <c r="E385" i="1"/>
  <c r="E386" i="1"/>
  <c r="E388" i="1"/>
  <c r="E389" i="1"/>
  <c r="E390" i="1"/>
  <c r="E391" i="1"/>
  <c r="E392" i="1"/>
  <c r="E393" i="1"/>
  <c r="E394" i="1"/>
  <c r="E395" i="1"/>
  <c r="E396" i="1"/>
  <c r="E397" i="1"/>
  <c r="E398" i="1"/>
  <c r="E399" i="1"/>
  <c r="E400" i="1"/>
  <c r="E401" i="1"/>
  <c r="E402" i="1"/>
  <c r="E403" i="1"/>
  <c r="E404" i="1"/>
  <c r="E406" i="1"/>
  <c r="E407" i="1"/>
  <c r="E408" i="1"/>
  <c r="E409" i="1"/>
  <c r="E410" i="1"/>
  <c r="E411" i="1"/>
  <c r="E412" i="1"/>
  <c r="E413" i="1"/>
  <c r="E414" i="1"/>
  <c r="E415" i="1"/>
  <c r="E416" i="1"/>
  <c r="E417" i="1"/>
  <c r="E418" i="1"/>
  <c r="E419" i="1"/>
  <c r="E420" i="1"/>
  <c r="E421" i="1"/>
  <c r="E422" i="1"/>
  <c r="E424" i="1"/>
  <c r="E426" i="1"/>
  <c r="E427" i="1"/>
  <c r="E428" i="1"/>
  <c r="E429" i="1"/>
  <c r="E430" i="1"/>
  <c r="E431" i="1"/>
  <c r="E432" i="1"/>
  <c r="E434" i="1"/>
  <c r="E436" i="1"/>
  <c r="E437" i="1"/>
  <c r="E438" i="1"/>
  <c r="E439" i="1"/>
  <c r="E440" i="1"/>
  <c r="E441" i="1"/>
  <c r="E442" i="1"/>
  <c r="E443" i="1"/>
  <c r="E444" i="1"/>
  <c r="E445" i="1"/>
  <c r="E446" i="1"/>
  <c r="E447" i="1"/>
  <c r="E449" i="1"/>
  <c r="E450" i="1"/>
  <c r="E451" i="1"/>
  <c r="E452" i="1"/>
  <c r="E453" i="1"/>
  <c r="E454" i="1"/>
  <c r="E455" i="1"/>
  <c r="E456" i="1"/>
  <c r="E457" i="1"/>
  <c r="E458" i="1"/>
  <c r="E459" i="1"/>
  <c r="E460" i="1"/>
  <c r="E461" i="1"/>
  <c r="E462" i="1"/>
  <c r="E463" i="1"/>
  <c r="E464" i="1"/>
  <c r="E465" i="1"/>
  <c r="E466" i="1"/>
  <c r="E468" i="1"/>
  <c r="E469" i="1"/>
  <c r="E470" i="1"/>
  <c r="E471" i="1"/>
  <c r="E472" i="1"/>
  <c r="E473" i="1"/>
  <c r="E474" i="1"/>
  <c r="E475" i="1"/>
  <c r="E476" i="1"/>
  <c r="E477" i="1"/>
  <c r="E478" i="1"/>
  <c r="E479" i="1"/>
  <c r="E481" i="1"/>
  <c r="E482" i="1"/>
  <c r="E483" i="1"/>
  <c r="E484" i="1"/>
  <c r="E485" i="1"/>
  <c r="E486" i="1"/>
  <c r="E487" i="1"/>
  <c r="E488" i="1"/>
  <c r="E489" i="1"/>
  <c r="E490" i="1"/>
  <c r="E491" i="1"/>
  <c r="E492" i="1"/>
  <c r="E493" i="1"/>
  <c r="E494" i="1"/>
  <c r="E495" i="1"/>
  <c r="E496" i="1"/>
  <c r="E497" i="1"/>
  <c r="E498" i="1"/>
  <c r="E499" i="1"/>
  <c r="E500" i="1"/>
  <c r="E502" i="1"/>
  <c r="E503" i="1"/>
  <c r="E504" i="1"/>
  <c r="E505" i="1"/>
  <c r="E506" i="1"/>
  <c r="E507" i="1"/>
  <c r="E508" i="1"/>
  <c r="E510" i="1"/>
  <c r="E511" i="1"/>
  <c r="E512" i="1"/>
  <c r="E513" i="1"/>
  <c r="E514" i="1"/>
  <c r="E515" i="1"/>
  <c r="E517" i="1"/>
  <c r="E518" i="1"/>
  <c r="E519" i="1"/>
  <c r="E520" i="1"/>
  <c r="E521" i="1"/>
  <c r="E522" i="1"/>
  <c r="E523" i="1"/>
  <c r="E524" i="1"/>
  <c r="E525" i="1"/>
  <c r="E527" i="1"/>
  <c r="E528" i="1"/>
  <c r="E529" i="1"/>
  <c r="E530" i="1"/>
  <c r="E531" i="1"/>
  <c r="E532" i="1"/>
  <c r="E533" i="1"/>
  <c r="E534" i="1"/>
  <c r="E535" i="1"/>
  <c r="E536" i="1"/>
  <c r="E537" i="1"/>
  <c r="E538" i="1"/>
  <c r="E539" i="1"/>
  <c r="E540" i="1"/>
  <c r="E541" i="1"/>
  <c r="E542" i="1"/>
  <c r="E543" i="1"/>
  <c r="E544" i="1"/>
  <c r="E545" i="1"/>
  <c r="E546" i="1"/>
  <c r="E547" i="1"/>
  <c r="E548" i="1"/>
  <c r="E549" i="1"/>
  <c r="E551" i="1"/>
  <c r="E552" i="1"/>
  <c r="E553" i="1"/>
  <c r="E554" i="1"/>
  <c r="E555" i="1"/>
  <c r="E556" i="1"/>
  <c r="E557" i="1"/>
  <c r="E559" i="1"/>
  <c r="E560" i="1"/>
  <c r="E561" i="1"/>
  <c r="E562" i="1"/>
  <c r="E563" i="1"/>
  <c r="E564" i="1"/>
  <c r="E565" i="1"/>
  <c r="E567" i="1"/>
  <c r="E568" i="1"/>
  <c r="E569" i="1"/>
  <c r="E570" i="1"/>
  <c r="E571" i="1"/>
  <c r="E572" i="1"/>
  <c r="E573" i="1"/>
  <c r="E575" i="1"/>
  <c r="E576" i="1"/>
  <c r="E577" i="1"/>
  <c r="E578" i="1"/>
  <c r="E579" i="1"/>
  <c r="E580" i="1"/>
  <c r="E581" i="1"/>
  <c r="E583" i="1"/>
  <c r="E584" i="1"/>
  <c r="E585" i="1"/>
  <c r="E587" i="1"/>
  <c r="E588" i="1"/>
  <c r="E589" i="1"/>
  <c r="E591" i="1"/>
  <c r="E593" i="1"/>
  <c r="E594" i="1"/>
  <c r="E5" i="1"/>
  <c r="E6" i="1"/>
  <c r="E7" i="1"/>
  <c r="E8" i="1"/>
  <c r="E9" i="1"/>
  <c r="E10" i="1"/>
  <c r="E11" i="1"/>
  <c r="E12" i="1"/>
  <c r="E13" i="1"/>
  <c r="E14" i="1"/>
  <c r="E16" i="1"/>
  <c r="E17" i="1"/>
  <c r="E18" i="1"/>
  <c r="E19" i="1"/>
  <c r="E20" i="1"/>
  <c r="E21" i="1"/>
  <c r="E22" i="1"/>
  <c r="E23" i="1"/>
  <c r="E24" i="1"/>
  <c r="E25" i="1"/>
  <c r="E27" i="1"/>
  <c r="E28" i="1"/>
  <c r="E29" i="1"/>
  <c r="E30" i="1"/>
  <c r="E31" i="1"/>
  <c r="E32" i="1"/>
  <c r="E33" i="1"/>
  <c r="E34" i="1"/>
  <c r="E35" i="1"/>
  <c r="E36" i="1"/>
  <c r="E37" i="1"/>
  <c r="E39" i="1"/>
  <c r="E40" i="1"/>
  <c r="E41" i="1"/>
  <c r="E42" i="1"/>
  <c r="E43" i="1"/>
  <c r="E44" i="1"/>
  <c r="E45" i="1"/>
  <c r="E46" i="1"/>
  <c r="E47" i="1"/>
  <c r="E48" i="1"/>
  <c r="E49" i="1"/>
  <c r="E50" i="1"/>
  <c r="E51" i="1"/>
  <c r="E52" i="1"/>
  <c r="E53" i="1"/>
  <c r="E54" i="1"/>
  <c r="E55" i="1"/>
  <c r="E56" i="1"/>
  <c r="E58" i="1"/>
  <c r="E59" i="1"/>
  <c r="E60" i="1"/>
  <c r="E61" i="1"/>
  <c r="E62" i="1"/>
  <c r="E63" i="1"/>
  <c r="E64" i="1"/>
  <c r="E65" i="1"/>
  <c r="E66" i="1"/>
  <c r="E67" i="1"/>
  <c r="E68" i="1"/>
  <c r="E69" i="1"/>
  <c r="E70" i="1"/>
  <c r="E71" i="1"/>
  <c r="E73" i="1"/>
  <c r="E75" i="1"/>
  <c r="E76" i="1"/>
  <c r="E77" i="1"/>
  <c r="E78" i="1"/>
  <c r="E79"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5" i="1"/>
  <c r="E126" i="1"/>
  <c r="E127" i="1"/>
  <c r="E128" i="1"/>
  <c r="E129" i="1"/>
  <c r="E130" i="1"/>
  <c r="E131" i="1"/>
  <c r="E132" i="1"/>
  <c r="E133" i="1"/>
  <c r="E134" i="1"/>
  <c r="E135" i="1"/>
  <c r="E136" i="1"/>
  <c r="E137" i="1"/>
  <c r="E138" i="1"/>
  <c r="E139" i="1"/>
  <c r="E140" i="1"/>
  <c r="E141" i="1"/>
  <c r="E142" i="1"/>
  <c r="E143"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4" i="1"/>
  <c r="E185" i="1"/>
  <c r="E186" i="1"/>
  <c r="E187" i="1"/>
  <c r="E188" i="1"/>
  <c r="E189" i="1"/>
  <c r="E190" i="1"/>
  <c r="E191" i="1"/>
  <c r="E192" i="1"/>
  <c r="E193" i="1"/>
  <c r="E194" i="1"/>
  <c r="E196" i="1"/>
  <c r="E197"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4" i="1"/>
</calcChain>
</file>

<file path=xl/sharedStrings.xml><?xml version="1.0" encoding="utf-8"?>
<sst xmlns="http://schemas.openxmlformats.org/spreadsheetml/2006/main" count="1145" uniqueCount="1139">
  <si>
    <t>MC / ME / M Series Standard Projector</t>
  </si>
  <si>
    <t>NP-MC372X</t>
  </si>
  <si>
    <t>NP-MC453X</t>
  </si>
  <si>
    <t>NP-MC382W</t>
  </si>
  <si>
    <t>NP-MC423W</t>
  </si>
  <si>
    <t>NP-ME453X</t>
  </si>
  <si>
    <t>NP-ME372W</t>
  </si>
  <si>
    <t>NP-ME423W</t>
  </si>
  <si>
    <t>NP-ME382U</t>
  </si>
  <si>
    <t>NP-ME403U</t>
  </si>
  <si>
    <t>NP-M430WL</t>
  </si>
  <si>
    <t>NP-M380HL</t>
  </si>
  <si>
    <t>UM Series Ultra Short Throw Projector</t>
  </si>
  <si>
    <t>NP-UM361X</t>
  </si>
  <si>
    <t>NP-UM361X-WK</t>
  </si>
  <si>
    <t>NP-UM361Xi-WK</t>
  </si>
  <si>
    <t>NP-UM361Xi-TM</t>
  </si>
  <si>
    <t>NP-UM351W</t>
  </si>
  <si>
    <t>NP-UM351W-WK</t>
  </si>
  <si>
    <t>NP-UM351Wi-WK</t>
  </si>
  <si>
    <t>NP-UM351Wi-TM</t>
  </si>
  <si>
    <t>NP-UM383WL</t>
  </si>
  <si>
    <t>NP-UM383WL-WK</t>
  </si>
  <si>
    <t>PE / P Series Entry Installation Projector</t>
  </si>
  <si>
    <t>NP-P474W</t>
  </si>
  <si>
    <t>NP-P474U</t>
  </si>
  <si>
    <t>NP-P554W</t>
  </si>
  <si>
    <t>NP-P554U</t>
  </si>
  <si>
    <t>NP-P506QL</t>
  </si>
  <si>
    <t>NP-P525WL</t>
  </si>
  <si>
    <t>NP-P525UL</t>
  </si>
  <si>
    <t>NP-P605UL</t>
  </si>
  <si>
    <t>NP-PE455WL</t>
  </si>
  <si>
    <t>NP-PE506WL</t>
  </si>
  <si>
    <t>NP-PE506UL</t>
  </si>
  <si>
    <t>PA Series Installation Projector (Can only be sold to authorized integrators and cannot be sold on the internet)</t>
  </si>
  <si>
    <t>NP-PA653U</t>
  </si>
  <si>
    <t>NP-PA653U-41ZL</t>
  </si>
  <si>
    <t>NP-PA703UL</t>
  </si>
  <si>
    <t>NP-PA703UL-41ZL</t>
  </si>
  <si>
    <t>NP-PA803U</t>
  </si>
  <si>
    <t>NP-PA803U-41ZL</t>
  </si>
  <si>
    <t>NP-PA804UL-B</t>
  </si>
  <si>
    <t>NP-PA804UL-W</t>
  </si>
  <si>
    <t xml:space="preserve">NP-PA804UL-B-41 </t>
  </si>
  <si>
    <t xml:space="preserve">NP-PA804UL-W-41 </t>
  </si>
  <si>
    <t>NP-PA853W</t>
  </si>
  <si>
    <t>NP-PA853W-41ZL</t>
  </si>
  <si>
    <t>NP-PA903X</t>
  </si>
  <si>
    <t>NP-PA903X-41ZL</t>
  </si>
  <si>
    <t>NP-PA1004UL-B</t>
  </si>
  <si>
    <t>NP-PA1004UL-W</t>
  </si>
  <si>
    <t xml:space="preserve">NP-PA1004UL-B-41 </t>
  </si>
  <si>
    <t xml:space="preserve">NP-PA1004UL-W-41 </t>
  </si>
  <si>
    <t>PX Series Installation Projector (Can only be sold to authorized integrators and cannot be sold on the internet)</t>
  </si>
  <si>
    <t>NP-PX803UL-WH</t>
  </si>
  <si>
    <t>NP-PX803UL-BK</t>
  </si>
  <si>
    <t>NP-PX803UL-W-18</t>
  </si>
  <si>
    <t>NP-PX803UL-B-18</t>
  </si>
  <si>
    <t>NP-PX1004UL-WH</t>
  </si>
  <si>
    <t>NP-PX1004UL-BK</t>
  </si>
  <si>
    <t>NP-PX1004UL-W-18</t>
  </si>
  <si>
    <t>NP-PX1004UL-B-18</t>
  </si>
  <si>
    <t>NP-PX1005QL-W</t>
  </si>
  <si>
    <t>NP-PX1005QL-B</t>
  </si>
  <si>
    <t>NP-PX1005QL-W-18</t>
  </si>
  <si>
    <t>NP-PX1005QL-B-18</t>
  </si>
  <si>
    <t>NP-PX2000UL</t>
  </si>
  <si>
    <t>NP-PX2000UL-47ZL</t>
  </si>
  <si>
    <t>PH Series Installation Projector (Can only be sold to authorized integrators and cannot be sold on the internet)</t>
  </si>
  <si>
    <t>NP-PH3501QL</t>
  </si>
  <si>
    <t>ActiveScene Projection Film Solution</t>
  </si>
  <si>
    <t>AS60U-PX39ML-IN</t>
  </si>
  <si>
    <t>AS96U-PX39ML-IN</t>
  </si>
  <si>
    <t>AS60U-PA44ML-IN</t>
  </si>
  <si>
    <t>AS60S-PA41ZL-IN</t>
  </si>
  <si>
    <t>AS32S-P605UL-IN</t>
  </si>
  <si>
    <t>Lenses</t>
  </si>
  <si>
    <t>L2K-10F1</t>
  </si>
  <si>
    <t>L2K-30ZM</t>
  </si>
  <si>
    <t>L2K-43ZM1</t>
  </si>
  <si>
    <t>L4K-11ZM</t>
  </si>
  <si>
    <t>L4K-15ZM</t>
  </si>
  <si>
    <t>L4K-20ZM</t>
  </si>
  <si>
    <t>L2K-55ZM1</t>
  </si>
  <si>
    <t>NP-9LS08ZM1</t>
  </si>
  <si>
    <t>NP-9LS12ZM1</t>
  </si>
  <si>
    <t>NP-9LS13ZM1</t>
  </si>
  <si>
    <t>NP-9LS16ZM1</t>
  </si>
  <si>
    <t>NP11FL</t>
  </si>
  <si>
    <t>NP12ZL</t>
  </si>
  <si>
    <t>NP13ZL</t>
  </si>
  <si>
    <t>NP14ZL</t>
  </si>
  <si>
    <t>NP15ZL</t>
  </si>
  <si>
    <t>NP30ZL</t>
  </si>
  <si>
    <t>NP44ML-01LK</t>
  </si>
  <si>
    <t>NP44ML-02LK</t>
  </si>
  <si>
    <t>NP40ZL</t>
  </si>
  <si>
    <t>NP41ZL</t>
  </si>
  <si>
    <t>NP43ZL</t>
  </si>
  <si>
    <t>NP39ML</t>
  </si>
  <si>
    <t>NP16FL</t>
  </si>
  <si>
    <t>NP17ZL</t>
  </si>
  <si>
    <t>NP18ZL</t>
  </si>
  <si>
    <t>NP19ZL</t>
  </si>
  <si>
    <t>NP20ZL</t>
  </si>
  <si>
    <t>NP21ZL</t>
  </si>
  <si>
    <t>NP31ZL</t>
  </si>
  <si>
    <t>NP45ZL</t>
  </si>
  <si>
    <t>NP46ZL</t>
  </si>
  <si>
    <t>NP47ZL</t>
  </si>
  <si>
    <t>NP48ZL</t>
  </si>
  <si>
    <t>NP49ZL</t>
  </si>
  <si>
    <t>NP39ML-4K</t>
  </si>
  <si>
    <t>NP31ZL-4K</t>
  </si>
  <si>
    <t>NP16FL-4K</t>
  </si>
  <si>
    <t>NP17ZL-4K</t>
  </si>
  <si>
    <t>NP18ZL-4K</t>
  </si>
  <si>
    <t>NP19ZL-4K</t>
  </si>
  <si>
    <t>NP20ZL-4K</t>
  </si>
  <si>
    <t>NP21ZL-4K</t>
  </si>
  <si>
    <t>Ceiling Mounts/Mount Accessories</t>
  </si>
  <si>
    <t>MP300CM</t>
  </si>
  <si>
    <t>NP01TK</t>
  </si>
  <si>
    <t>NP01UCM</t>
  </si>
  <si>
    <t>NP04WK1</t>
  </si>
  <si>
    <t>NP05WK1</t>
  </si>
  <si>
    <t>NP06WK1</t>
  </si>
  <si>
    <t>SCP200</t>
  </si>
  <si>
    <t>AE022020</t>
  </si>
  <si>
    <t>M352-ADP2</t>
  </si>
  <si>
    <t>UM361-ADP</t>
  </si>
  <si>
    <t>AEC006009</t>
  </si>
  <si>
    <t>AEC012018</t>
  </si>
  <si>
    <t>AEC0203</t>
  </si>
  <si>
    <t>AEC0305</t>
  </si>
  <si>
    <t>PA600CM</t>
  </si>
  <si>
    <t>NC1100CM</t>
  </si>
  <si>
    <t>PA622-ST</t>
  </si>
  <si>
    <t>PX602ST-CM</t>
  </si>
  <si>
    <t>IPJ2000CM</t>
  </si>
  <si>
    <t>Lamps</t>
  </si>
  <si>
    <t>MT60LP</t>
  </si>
  <si>
    <t>MT70LP</t>
  </si>
  <si>
    <t>NP04LP</t>
  </si>
  <si>
    <t>NP06LP</t>
  </si>
  <si>
    <t>NP07LP</t>
  </si>
  <si>
    <t>NP08LP</t>
  </si>
  <si>
    <t>NP12LP</t>
  </si>
  <si>
    <t>NP13LP</t>
  </si>
  <si>
    <t>NP14LP</t>
  </si>
  <si>
    <t>NP15LP</t>
  </si>
  <si>
    <t>NP16LP</t>
  </si>
  <si>
    <t>NP17LP</t>
  </si>
  <si>
    <t>NP17LP-UM</t>
  </si>
  <si>
    <t>NP18LP</t>
  </si>
  <si>
    <t>NP20LP</t>
  </si>
  <si>
    <t>NP21LP</t>
  </si>
  <si>
    <t>NP22LP</t>
  </si>
  <si>
    <t>NP23LP</t>
  </si>
  <si>
    <t>NP24LP</t>
  </si>
  <si>
    <t>NP25LP</t>
  </si>
  <si>
    <t>NP26LP</t>
  </si>
  <si>
    <t>NP27LP</t>
  </si>
  <si>
    <t>NP28LP</t>
  </si>
  <si>
    <t>NP29LP</t>
  </si>
  <si>
    <t>NP30LP</t>
  </si>
  <si>
    <t>NP33LP</t>
  </si>
  <si>
    <t>NP34LP</t>
  </si>
  <si>
    <t>NP35LP</t>
  </si>
  <si>
    <t>NP38LP</t>
  </si>
  <si>
    <t>NP39LP</t>
  </si>
  <si>
    <t>NP40LP</t>
  </si>
  <si>
    <t>NP42LP</t>
  </si>
  <si>
    <t>NP43LP</t>
  </si>
  <si>
    <t>NP44LP</t>
  </si>
  <si>
    <t>NP47LP</t>
  </si>
  <si>
    <t>VT75LPE</t>
  </si>
  <si>
    <t>VT80LP</t>
  </si>
  <si>
    <t>VT85LP</t>
  </si>
  <si>
    <t>Remotes</t>
  </si>
  <si>
    <t>RMT-PJ24</t>
  </si>
  <si>
    <t>RMT-PJ26</t>
  </si>
  <si>
    <t>RMT-PJ31</t>
  </si>
  <si>
    <t>RMT-PJ32</t>
  </si>
  <si>
    <t>RMT-PJ33</t>
  </si>
  <si>
    <t>RMT-PJ35</t>
  </si>
  <si>
    <t>RMT-PJ36</t>
  </si>
  <si>
    <t>RMT-PJ37</t>
  </si>
  <si>
    <t>RMT-PJ38</t>
  </si>
  <si>
    <t>RMT-PJ39</t>
  </si>
  <si>
    <t>RMT-PJ40</t>
  </si>
  <si>
    <t>Travel Cases</t>
  </si>
  <si>
    <t>NP215CASE</t>
  </si>
  <si>
    <t>NP402CASE</t>
  </si>
  <si>
    <t>Miscellaneous Accessories</t>
  </si>
  <si>
    <t>NC-50LA01-B</t>
  </si>
  <si>
    <t>NP05CV</t>
  </si>
  <si>
    <t>NP07CV</t>
  </si>
  <si>
    <t>NP08CV</t>
  </si>
  <si>
    <t>NP09CV</t>
  </si>
  <si>
    <t>NP10CV</t>
  </si>
  <si>
    <t>NP12CV</t>
  </si>
  <si>
    <t>NP13CV-B</t>
  </si>
  <si>
    <t>NP13CV-W</t>
  </si>
  <si>
    <t>NP02FT</t>
  </si>
  <si>
    <t>NP03FT</t>
  </si>
  <si>
    <t>NP06FT</t>
  </si>
  <si>
    <t>NP01PW1</t>
  </si>
  <si>
    <t>AD025-RF-X1</t>
  </si>
  <si>
    <t>NP02Pi</t>
  </si>
  <si>
    <t>NP04Wi</t>
  </si>
  <si>
    <t>NP01TM</t>
  </si>
  <si>
    <t>NP01SW1</t>
  </si>
  <si>
    <t>NP01SW2</t>
  </si>
  <si>
    <t>NP02GL</t>
  </si>
  <si>
    <t>NP02LM1</t>
  </si>
  <si>
    <t>NP05LM1</t>
  </si>
  <si>
    <t>PWRCRD-PJPX</t>
  </si>
  <si>
    <t>PWRCRD-VT70</t>
  </si>
  <si>
    <t>NP01MR</t>
  </si>
  <si>
    <t>RGBCBL-PJPX</t>
  </si>
  <si>
    <t>X105-RF-X2</t>
  </si>
  <si>
    <t>AS173M-BK</t>
  </si>
  <si>
    <t>AS194Mi-BK</t>
  </si>
  <si>
    <t>AS221F-BK</t>
  </si>
  <si>
    <t>AS241F-BK</t>
  </si>
  <si>
    <t>AS271F-BK</t>
  </si>
  <si>
    <t xml:space="preserve">MultiSync E Series Desktop LCD    </t>
  </si>
  <si>
    <t>E172M-BK</t>
  </si>
  <si>
    <t>E221N-BK</t>
  </si>
  <si>
    <t>E233WMi-BK</t>
  </si>
  <si>
    <t>E242N-BK</t>
  </si>
  <si>
    <t>E243F-BK</t>
  </si>
  <si>
    <t>E271N-BK</t>
  </si>
  <si>
    <t>E273F-BK</t>
  </si>
  <si>
    <t xml:space="preserve">MultiSync EA Series Desktop LCD    </t>
  </si>
  <si>
    <t>EA193Mi-BK</t>
  </si>
  <si>
    <t>EA224WMi-BK</t>
  </si>
  <si>
    <t>EA231WU-BK</t>
  </si>
  <si>
    <t>EA231WU-H-BK</t>
  </si>
  <si>
    <t>EA241F-BK</t>
  </si>
  <si>
    <t>EA241F-H-BK</t>
  </si>
  <si>
    <t>EA242F-BK</t>
  </si>
  <si>
    <t>EA234WMi-BK</t>
  </si>
  <si>
    <t>EA245WMi-BK</t>
  </si>
  <si>
    <t>EA271F-BK</t>
  </si>
  <si>
    <t>EA271Q-BK</t>
  </si>
  <si>
    <t>EA271U-BK</t>
  </si>
  <si>
    <t>EA272F-BK</t>
  </si>
  <si>
    <t>MultiSync EX Desktop Series</t>
  </si>
  <si>
    <t>EX241UN-BK</t>
  </si>
  <si>
    <t>EX241UN-H-BK</t>
  </si>
  <si>
    <t>EX241UN-PT-H</t>
  </si>
  <si>
    <t>EX341R-BK</t>
  </si>
  <si>
    <t>MultiSync P Series Desktop LCD</t>
  </si>
  <si>
    <t>P243W-BK</t>
  </si>
  <si>
    <t>MultiSync PA Series Desktop LCD</t>
  </si>
  <si>
    <t>PA243W</t>
  </si>
  <si>
    <t>PA243W-BK</t>
  </si>
  <si>
    <t>PA271Q-BK</t>
  </si>
  <si>
    <t>PA311D-BK</t>
  </si>
  <si>
    <t>LCD SPECTRAVIEW Bundle Series</t>
  </si>
  <si>
    <t>EA231WU-BK-SV</t>
  </si>
  <si>
    <t>EA241F-BK-SV</t>
  </si>
  <si>
    <t>EA242F-BK-SV</t>
  </si>
  <si>
    <t>EA245WMi-BK-SV</t>
  </si>
  <si>
    <t>EA271F-BK-SV</t>
  </si>
  <si>
    <t>EA272F-BK-SV</t>
  </si>
  <si>
    <t>EA271Q-BK-SV</t>
  </si>
  <si>
    <t>EA271U-BK-SV</t>
  </si>
  <si>
    <t>EX241UN-BK-SV</t>
  </si>
  <si>
    <t>EX341R-BK-SV</t>
  </si>
  <si>
    <t>P243W-BK-SV</t>
  </si>
  <si>
    <t>PA243W-SV</t>
  </si>
  <si>
    <t>PA243W-BK-SV</t>
  </si>
  <si>
    <t>PA271Q-BK-SV</t>
  </si>
  <si>
    <t>PA311D-BK-SV</t>
  </si>
  <si>
    <t>Video Wall Bundles</t>
  </si>
  <si>
    <t>EX241UN-TMX4F</t>
  </si>
  <si>
    <t>EX241UN-TMX4G</t>
  </si>
  <si>
    <t>EX241UN-TMX6G</t>
  </si>
  <si>
    <t>EX241UN-TMX4W</t>
  </si>
  <si>
    <t>MultiSync Desktop Accessories</t>
  </si>
  <si>
    <t>KT-SS1</t>
  </si>
  <si>
    <t>SVII-PRO-KIT</t>
  </si>
  <si>
    <t>SVII-EA-KIT</t>
  </si>
  <si>
    <t>SVIISOFT</t>
  </si>
  <si>
    <t>SVIISOFT-W</t>
  </si>
  <si>
    <t>N/A</t>
  </si>
  <si>
    <t>HD2PA2427</t>
  </si>
  <si>
    <t>HDPA30-2</t>
  </si>
  <si>
    <t>HD2PA31</t>
  </si>
  <si>
    <t>CA-DP90-2</t>
  </si>
  <si>
    <t>CA-HDMI90-2</t>
  </si>
  <si>
    <t>CA-USBCDCS1</t>
  </si>
  <si>
    <t>PA-MDP-CABL</t>
  </si>
  <si>
    <t>MDSVSENSOR3</t>
  </si>
  <si>
    <t>CC-I1PRO2</t>
  </si>
  <si>
    <t>E Series Large Format Display</t>
  </si>
  <si>
    <t>E328</t>
  </si>
  <si>
    <t>E437Q</t>
  </si>
  <si>
    <t>E438</t>
  </si>
  <si>
    <t>E498</t>
  </si>
  <si>
    <t>E507Q</t>
  </si>
  <si>
    <t>E557Q</t>
  </si>
  <si>
    <t>E558</t>
  </si>
  <si>
    <t>E657Q</t>
  </si>
  <si>
    <t>E658</t>
  </si>
  <si>
    <t>MultiSync ME Series Large Format Display</t>
  </si>
  <si>
    <t>ME431</t>
  </si>
  <si>
    <t>ME431-AVT3</t>
  </si>
  <si>
    <t>ME431-IR</t>
  </si>
  <si>
    <t>ME431-MPi4E</t>
  </si>
  <si>
    <t>ME431-PC5</t>
  </si>
  <si>
    <t>ME431-PT</t>
  </si>
  <si>
    <t>ME501</t>
  </si>
  <si>
    <t>ME501-AVT3</t>
  </si>
  <si>
    <t>ME501-IR</t>
  </si>
  <si>
    <t>ME501-MPi4E</t>
  </si>
  <si>
    <t>ME501-PC5</t>
  </si>
  <si>
    <t>ME501-PT</t>
  </si>
  <si>
    <t>ME551</t>
  </si>
  <si>
    <t>ME551-AVT3</t>
  </si>
  <si>
    <t>ME551-IR</t>
  </si>
  <si>
    <t>ME551-PT</t>
  </si>
  <si>
    <t>ME651</t>
  </si>
  <si>
    <t>ME651-AVT3</t>
  </si>
  <si>
    <t>ME651-MPi4E</t>
  </si>
  <si>
    <t>ME651-PC5</t>
  </si>
  <si>
    <t>MultiSync M Series Large Format Display</t>
  </si>
  <si>
    <t>M431</t>
  </si>
  <si>
    <t>M431-AVT3</t>
  </si>
  <si>
    <t>M431-IR</t>
  </si>
  <si>
    <t>M431-MPi4E</t>
  </si>
  <si>
    <t>M431-PC5</t>
  </si>
  <si>
    <t>M431-PT</t>
  </si>
  <si>
    <t>M491</t>
  </si>
  <si>
    <t>M491-AVT3</t>
  </si>
  <si>
    <t>M491-IR</t>
  </si>
  <si>
    <t>M491-MPi4E</t>
  </si>
  <si>
    <t>M491-PC5</t>
  </si>
  <si>
    <t>M491-PT</t>
  </si>
  <si>
    <t>M551</t>
  </si>
  <si>
    <t>M551-AVT3</t>
  </si>
  <si>
    <t>M551-IR</t>
  </si>
  <si>
    <t>M551-MPi4E</t>
  </si>
  <si>
    <t>M551-PC5</t>
  </si>
  <si>
    <t>M551-PT</t>
  </si>
  <si>
    <t>M651</t>
  </si>
  <si>
    <t>M651-AVT3</t>
  </si>
  <si>
    <t>M651-IR</t>
  </si>
  <si>
    <t>M651-MPi4E</t>
  </si>
  <si>
    <t>M651-PC5</t>
  </si>
  <si>
    <t>M651-PT</t>
  </si>
  <si>
    <t>MultiSync MA Series Large Format Display</t>
  </si>
  <si>
    <t>MA431</t>
  </si>
  <si>
    <t>MA431-IR</t>
  </si>
  <si>
    <t>MA431-MPi4E</t>
  </si>
  <si>
    <t>MA431-PC5</t>
  </si>
  <si>
    <t>MA431-PT</t>
  </si>
  <si>
    <t>MA491</t>
  </si>
  <si>
    <t>MA491-IR</t>
  </si>
  <si>
    <t>MA491-MPi4E</t>
  </si>
  <si>
    <t>MA491-PC5</t>
  </si>
  <si>
    <t>MA491-PT</t>
  </si>
  <si>
    <t>MA551</t>
  </si>
  <si>
    <t>MA551-IR</t>
  </si>
  <si>
    <t>MA551-MPi4E</t>
  </si>
  <si>
    <t>MA551-PC5</t>
  </si>
  <si>
    <t>MA551-PT</t>
  </si>
  <si>
    <t>Multisync C Series Large Format Display</t>
  </si>
  <si>
    <t>C431</t>
  </si>
  <si>
    <t>C750Q</t>
  </si>
  <si>
    <t>C750Q-AVT3</t>
  </si>
  <si>
    <t>C751Q</t>
  </si>
  <si>
    <t>C860Q</t>
  </si>
  <si>
    <t>C860Q-AVT3</t>
  </si>
  <si>
    <t>C861Q</t>
  </si>
  <si>
    <t>C981Q</t>
  </si>
  <si>
    <t>C981Q-AVT3</t>
  </si>
  <si>
    <t>C981Q-MPI</t>
  </si>
  <si>
    <t>C981Q-PC4</t>
  </si>
  <si>
    <t>Multisync V Series Large Format Display</t>
  </si>
  <si>
    <t>V323-3</t>
  </si>
  <si>
    <t>V404</t>
  </si>
  <si>
    <t>V404-AVT3</t>
  </si>
  <si>
    <t>V484</t>
  </si>
  <si>
    <t>V484-AVT3</t>
  </si>
  <si>
    <t>V754Q</t>
  </si>
  <si>
    <t>V754Q-AVT3</t>
  </si>
  <si>
    <t>V754Q-MPI</t>
  </si>
  <si>
    <t>V754Q-PC4</t>
  </si>
  <si>
    <t>V864Q</t>
  </si>
  <si>
    <t>V864Q-AVT3</t>
  </si>
  <si>
    <t>V864Q-MPI</t>
  </si>
  <si>
    <t>V864Q-PC4</t>
  </si>
  <si>
    <t>V984Q</t>
  </si>
  <si>
    <t>V984Q-AVT3</t>
  </si>
  <si>
    <t>V984Q-MPI</t>
  </si>
  <si>
    <t>V984Q-PC4</t>
  </si>
  <si>
    <t>Multisync P Series Large Format Display</t>
  </si>
  <si>
    <t>P404</t>
  </si>
  <si>
    <t>P435</t>
  </si>
  <si>
    <t>P435-IR</t>
  </si>
  <si>
    <t>P435-MPi4E</t>
  </si>
  <si>
    <t>P435-PC5</t>
  </si>
  <si>
    <t>P435-PT</t>
  </si>
  <si>
    <t>P484</t>
  </si>
  <si>
    <t>P495</t>
  </si>
  <si>
    <t>P495-IR</t>
  </si>
  <si>
    <t>P495-MPi4E</t>
  </si>
  <si>
    <t>P495-PC5</t>
  </si>
  <si>
    <t>P495-PT</t>
  </si>
  <si>
    <t>P555</t>
  </si>
  <si>
    <t>P555-IR</t>
  </si>
  <si>
    <t>P555-MPi4E</t>
  </si>
  <si>
    <t>P555-PC5</t>
  </si>
  <si>
    <t>P555-PT</t>
  </si>
  <si>
    <t>Multisync X Series Large Format Display</t>
  </si>
  <si>
    <t>X554HB</t>
  </si>
  <si>
    <t>Multisync UN Series Large Format Display</t>
  </si>
  <si>
    <t>UN462A</t>
  </si>
  <si>
    <t>UN462VA</t>
  </si>
  <si>
    <t>UN492S</t>
  </si>
  <si>
    <t>UN552</t>
  </si>
  <si>
    <t>UN552V</t>
  </si>
  <si>
    <t>UN552S</t>
  </si>
  <si>
    <t>UN552VS</t>
  </si>
  <si>
    <t>BarType Commerical Display BT Series</t>
  </si>
  <si>
    <t>BT421</t>
  </si>
  <si>
    <t>UN462A-TMX4P</t>
  </si>
  <si>
    <t>UN462A-TMX9P</t>
  </si>
  <si>
    <t>UN462VA-TMX4P</t>
  </si>
  <si>
    <t>UN462VA-TMX9P</t>
  </si>
  <si>
    <t>UN552V-TMX4P</t>
  </si>
  <si>
    <t>UN552V-TMX9P</t>
  </si>
  <si>
    <t>UN552-TMX4P</t>
  </si>
  <si>
    <t>UN552-TMX9P</t>
  </si>
  <si>
    <t>UN552S-TMX4P</t>
  </si>
  <si>
    <t>UN552S-TMX9P</t>
  </si>
  <si>
    <t>UN552VS-TMX4P</t>
  </si>
  <si>
    <t>UN552VS-TMX9P</t>
  </si>
  <si>
    <t>Collaboration Solutions</t>
  </si>
  <si>
    <t>3720-INF2-55</t>
  </si>
  <si>
    <t>3720-INF2-75</t>
  </si>
  <si>
    <t>IB554Q-2.1</t>
  </si>
  <si>
    <t>55" Infinity Board ver 2.1, includes V554Q display w/ integrated Flat Frog in-glass touch, i7 8GB 128GB M.2 OPS, custom collaborative soundbar (includes microphone), Huddly IQ camera (mic disabled in camera), Passive pens, Connect/OneNote/Hoylu single user software included, 3yr warranty NO LONGER ACCEPTING ORDERS</t>
  </si>
  <si>
    <t>IB654Q-2.1</t>
  </si>
  <si>
    <t>IB754Q-2.1</t>
  </si>
  <si>
    <t>IB864Q-2.1</t>
  </si>
  <si>
    <t>IB554Q-QL</t>
  </si>
  <si>
    <t>IB654Q-QL</t>
  </si>
  <si>
    <t>IB754Q-QL</t>
  </si>
  <si>
    <t>IB864Q-QL</t>
  </si>
  <si>
    <t>QLNECUE36</t>
  </si>
  <si>
    <t>CB651Q-2</t>
  </si>
  <si>
    <t>CB651Q-C1</t>
  </si>
  <si>
    <t>CB751Q</t>
  </si>
  <si>
    <t>CB751Q-C1</t>
  </si>
  <si>
    <t>CB861Q</t>
  </si>
  <si>
    <t>CB861Q-C1</t>
  </si>
  <si>
    <t>WD551</t>
  </si>
  <si>
    <t>Interactive Touch Options Large Format Displays</t>
  </si>
  <si>
    <t>OL-V323-2</t>
  </si>
  <si>
    <t>OLP-404</t>
  </si>
  <si>
    <t>OLP-484</t>
  </si>
  <si>
    <t>OLP-484-2</t>
  </si>
  <si>
    <t>Displax 40pt PCAP touch overlay for V484 and P484 models. (Suggested Replacement for OLP-484)</t>
  </si>
  <si>
    <t>OLP-554</t>
  </si>
  <si>
    <t>OLP-554-2</t>
  </si>
  <si>
    <t>Displax 40pt PCAP touch overlay for V554 and P554 models. (Suggested Replacement for OLP-554)</t>
  </si>
  <si>
    <t>OLR-431</t>
  </si>
  <si>
    <t>OLR-501</t>
  </si>
  <si>
    <t>OLR-551</t>
  </si>
  <si>
    <t>OLR-651</t>
  </si>
  <si>
    <t>OLR-751</t>
  </si>
  <si>
    <t>OLR-861</t>
  </si>
  <si>
    <t>Large Format Display Speakers and Stands</t>
  </si>
  <si>
    <t>SP-RM1</t>
  </si>
  <si>
    <t>SP-RM2</t>
  </si>
  <si>
    <t>SP-RM3</t>
  </si>
  <si>
    <t>SP-RM3a</t>
  </si>
  <si>
    <t>SP-TF1</t>
  </si>
  <si>
    <t>ST-32E</t>
  </si>
  <si>
    <t>ST-322</t>
  </si>
  <si>
    <t>ST-401</t>
  </si>
  <si>
    <t>ST-4020</t>
  </si>
  <si>
    <t>ST-43E</t>
  </si>
  <si>
    <t>ST-43M</t>
  </si>
  <si>
    <t>ST-4620</t>
  </si>
  <si>
    <t>ST-5220</t>
  </si>
  <si>
    <t>ST-551</t>
  </si>
  <si>
    <t xml:space="preserve">Optional table top stand accessory for the UN552, UN551S, UN551VS, UN552S, UN552VS, </t>
  </si>
  <si>
    <t>ST-65E</t>
  </si>
  <si>
    <t>ST-65E3</t>
  </si>
  <si>
    <t>ST-65M</t>
  </si>
  <si>
    <t>ST-801</t>
  </si>
  <si>
    <t>ST-32E2</t>
  </si>
  <si>
    <t>ST-55E</t>
  </si>
  <si>
    <t>SDM Accessories</t>
  </si>
  <si>
    <t>DS1-TM01</t>
  </si>
  <si>
    <t>SDM-DOCK</t>
  </si>
  <si>
    <t>SDM-VI5W-PS</t>
  </si>
  <si>
    <t>SDM-VI3W-IS</t>
  </si>
  <si>
    <t>SDM-VICW-IS</t>
  </si>
  <si>
    <t>SDM-12GSDI</t>
  </si>
  <si>
    <t>SDM-HDBT</t>
  </si>
  <si>
    <t>SoC RaspberryPi Compute Module</t>
  </si>
  <si>
    <t>OPS Accessories</t>
  </si>
  <si>
    <t>RPi3CM16GB</t>
  </si>
  <si>
    <t>RPi3CM-IF</t>
  </si>
  <si>
    <t>RPi3CM-2</t>
  </si>
  <si>
    <t>MPi3</t>
  </si>
  <si>
    <t>MPi4E</t>
  </si>
  <si>
    <t>DS1-IF10CE</t>
  </si>
  <si>
    <t>SB-01HC</t>
  </si>
  <si>
    <t>SB-04HC</t>
  </si>
  <si>
    <t>SB-07BC</t>
  </si>
  <si>
    <t>SB-09HC</t>
  </si>
  <si>
    <t>Large Format Display Accessories</t>
  </si>
  <si>
    <t>OPS-PCAEQ-PS2</t>
  </si>
  <si>
    <t>OPS-TI7W-PS</t>
  </si>
  <si>
    <t>OPS-TI3W-PS</t>
  </si>
  <si>
    <t>OPS-TAA8R-PS</t>
  </si>
  <si>
    <t>OPS-TM01-BND</t>
  </si>
  <si>
    <t>DS1-MP10RX1</t>
  </si>
  <si>
    <t>CB-AO-CX100</t>
  </si>
  <si>
    <t>Hiperwall</t>
  </si>
  <si>
    <t>Mosaic-canvas</t>
  </si>
  <si>
    <t>KT-46UN-OF4</t>
  </si>
  <si>
    <t>KT-46UN-OF5</t>
  </si>
  <si>
    <t>KT-RC3</t>
  </si>
  <si>
    <t>KT-LFD-CC</t>
  </si>
  <si>
    <t>KT-LFD-CC2</t>
  </si>
  <si>
    <t>KT-55TMX4</t>
  </si>
  <si>
    <t>KT-55TMX9</t>
  </si>
  <si>
    <t>KT-46TMX4</t>
  </si>
  <si>
    <t>KT-46TMX9</t>
  </si>
  <si>
    <t>KT-49UN-OF</t>
  </si>
  <si>
    <t>KT-55UN-OF3</t>
  </si>
  <si>
    <t>KT-55UN-OF4</t>
  </si>
  <si>
    <t>KT-55UN-OF5</t>
  </si>
  <si>
    <t>SR598ML3E</t>
  </si>
  <si>
    <t>WMK-3298T</t>
  </si>
  <si>
    <t>AMK-PXX3</t>
  </si>
  <si>
    <t>DWCSOFT</t>
  </si>
  <si>
    <t>FA Series Direct View LED Kits</t>
  </si>
  <si>
    <t>LED-FA009i2-165</t>
  </si>
  <si>
    <t>LED-FA019i2-110</t>
  </si>
  <si>
    <t>LED-FA012i2-110</t>
  </si>
  <si>
    <t>LED-FA015i2-137</t>
  </si>
  <si>
    <t>LED-FA019i2-165</t>
  </si>
  <si>
    <t>LED-FA012i2-220</t>
  </si>
  <si>
    <t>LED-FA025i2-220</t>
  </si>
  <si>
    <t>FE Series Direct View LED Kits</t>
  </si>
  <si>
    <t>LED-FE009i2-165</t>
  </si>
  <si>
    <t>LED-FE019i2-110</t>
  </si>
  <si>
    <t>LED-FE012i2-110</t>
  </si>
  <si>
    <t>LED-FE015i2-137</t>
  </si>
  <si>
    <t>LED-FE019i2-165</t>
  </si>
  <si>
    <t>LED-FE012i2-220</t>
  </si>
  <si>
    <t>LED-FE025i2-220</t>
  </si>
  <si>
    <t>FA Series Direct View LED Kits with Installation</t>
  </si>
  <si>
    <t>LED-FA009i2-165IN</t>
  </si>
  <si>
    <t>LED-FA019i2-110IN</t>
  </si>
  <si>
    <t>LED-FA012i2-110IN</t>
  </si>
  <si>
    <t>LED-FA015i2-137IN</t>
  </si>
  <si>
    <t>LED-FA019i2-165IN</t>
  </si>
  <si>
    <t>LED-FA012i2-220IN</t>
  </si>
  <si>
    <t>LED-FA025i2-220IN</t>
  </si>
  <si>
    <t>FE Series Direct View LED Kits with Installation</t>
  </si>
  <si>
    <t>LED-FE009i2-165IN</t>
  </si>
  <si>
    <t>LED-FE019i2-110IN</t>
  </si>
  <si>
    <t>LED-FE012i2-110IN</t>
  </si>
  <si>
    <t>LED-FE015i2-137IN</t>
  </si>
  <si>
    <t>LED-FE019i2-165IN</t>
  </si>
  <si>
    <t>LED-FE012i2-220IN</t>
  </si>
  <si>
    <t>LED-FE025i2-220IN</t>
  </si>
  <si>
    <t>E Series Direct View LED Kits</t>
  </si>
  <si>
    <t>LED-E012i-108</t>
  </si>
  <si>
    <t>LED-E015i-135</t>
  </si>
  <si>
    <t>LED-E018i-162</t>
  </si>
  <si>
    <t>E Series Direct View LED Kits with Installation</t>
  </si>
  <si>
    <t>LED-E012i-108IN</t>
  </si>
  <si>
    <t>LED-E015i-135IN</t>
  </si>
  <si>
    <t>LED-E018i-162IN</t>
  </si>
  <si>
    <t>Direct View LED Services</t>
  </si>
  <si>
    <t>LED-INSTALL-KIT</t>
  </si>
  <si>
    <t>Installation for all LED-FAxxxi2-xxx and LED-FExxxi2-xxx kits.  Includes site survey, installation, install supervision and control PC.  Must be purchased at time of LED wall purchase.</t>
  </si>
  <si>
    <t>A Series LED Posters</t>
  </si>
  <si>
    <t>LED-A019i</t>
  </si>
  <si>
    <t>LED-A025i</t>
  </si>
  <si>
    <t>Manufacturer Part Number</t>
  </si>
  <si>
    <t>Product Description</t>
  </si>
  <si>
    <t>MSRP</t>
  </si>
  <si>
    <t>DIR Discount %</t>
  </si>
  <si>
    <t>DIR Customer Price</t>
  </si>
  <si>
    <t>Sharp NEC</t>
  </si>
  <si>
    <t xml:space="preserve"> N/A </t>
  </si>
  <si>
    <t>XGA LCD, 3700 Lumen, 1.2x zoom, 10,000 hour lamp projector - Dual HDMI, VGA, MultiPresenter, USB Viewer Capability, Closed Captioning, 7.1 lbs., 3 Year Warranty (Suggested Replacement Model for the NP-V332X, NP-VE303X, NP-VE303) No Longer Accepting Orders</t>
  </si>
  <si>
    <t>XGA LCD, 4500 Lumen, 1.2x zoom, 10,000/20,000 hour lamp projector - Dual HDMI, MultiPresenter, 6.9 lbs., 3 Year Warranty (Suggested Replacement Model for the NP-MC372X)</t>
  </si>
  <si>
    <t>WXGA LCD, 3800 Lumen, 1.2x zoom, 10,000 hour lamp projector - Dual HDMI, VGA, MultiPresenter, USB Viewer Capability, Closed Captioning, 7.1 lbs., 3 Year Warranty (Suggested Replacement Model for the NP-V332W) NO LONGER ACCEPTING ORDERS</t>
  </si>
  <si>
    <t>WXGA LCD, 4200 Lumen, 1.2x zoom, 10,000/20,000 hour lamp projector - Dual HDMI, MultiPresenter, 6.9 lbs., 3 Year Warranty (Suggested Replacement Model for the NP-MC382W)</t>
  </si>
  <si>
    <t>XGA LCD, 4500 Lumen, 1.7x zoom, 10,000/20,000 hour lamp projector - Dual HDMI, MultiPresenter, 7.1 lbs., 3 Year Warranty (Suggested Replacement Model for the NP-ME402X)</t>
  </si>
  <si>
    <t>WXGA LCD, 3700 Lumen, 1.7x zoom, 10,000 hour lamp projector - Dual HDMI, VGA, MultiPresenter, USB Viewer Capability, Closed Captioning, 7.1 lbs., 3 Year Warranty No Longer Accepting Orders</t>
  </si>
  <si>
    <t>WXGA LCD, 4200 Lumen, 1.7x zoom, 10,000/20,000 hour lamp projector - Dual HDMI, MultiPresenter, 7.1 lbs., 3 Year Warranty (Suggested Replacement Model for the NP-ME372W)</t>
  </si>
  <si>
    <t>WUXGA LCD, 3800 Lumen, 1.6x zoom, 10,000 hour lamp projector - Dual HDMI, VGA, MultiPresenter, USB Viewer Capability, Closed Captioning, 7.7 lbs., 3 Year Warranty (Suggested Replacement Model for the NP-M403H, NP-V302H) - No Longer Accepting Orders</t>
  </si>
  <si>
    <t>WUXGA LCD, 4000 Lumen, 1.6x zoom, 10,000/20,000 hour lamp projector - Dual HDMI, MultiPresenter, 7.7 lbs., 3 Year Warranty (Suggested Replacement Model for the NP-ME382U)</t>
  </si>
  <si>
    <t xml:space="preserve">WXGA DLP, 4300 Lumen, 1.6x zoom, 30,000 hour laser projector - Lens Shift, Dual HDMI, VGA, 9.7 lbs., 5 Year Warranty </t>
  </si>
  <si>
    <t xml:space="preserve">FHD DLP, 3800 Lumen, 1.6x zoom, 30,000 hour laser projector - Lens Shift, Dual HDMI, VGA, 9.7 lbs., 5 Year Warranty </t>
  </si>
  <si>
    <t>XGA, LCD, 3600 Lumen Ultra Short Throw Projector w/16W speaker, Closed Captioning and RJ-45, 12.6 lbs., 3 Year Warranty - Limited Availability</t>
  </si>
  <si>
    <t>XGA, LCD, 3600 Lumen Ultra Short Throw Projector w/16W speaker, Closed Captioning and RJ-45, 47.8 lbs., Includes NP04WK1 wall mount, 3 Year Warranty - Limited Availability</t>
  </si>
  <si>
    <t>XGA, LCD, 3600 Lumen Ultra Short Throw INTERACTIVE Projector w/16W speaker, Closed Captioning and RJ-45, 47.8 lbs., Includes NP04Wi Interactive module and NP04WK1 wall mount, 3 Year Warranty - Limited Availability</t>
  </si>
  <si>
    <t>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 Limited Availability</t>
  </si>
  <si>
    <t>WXGA, LCD, 3500 Lumen Ultra Short Throw Projector w/16W speaker, Closed Captioning and RJ-45, 12.6 lbs., 3 Year Warranty - No Longer Accepting Orders (Suggested Replacement NP-UM383WL)</t>
  </si>
  <si>
    <t>WXGA, LCD, 3500 Lumen Ultra Short Throw Projector w/16W speaker, Closed Captioning and RJ-45, 47.8 lbs., Includes NP04WK1 wall mount, 3 Year Warranty - No Longer Accepting Orders (Suggested Replacement NP-UM383WL-WK)</t>
  </si>
  <si>
    <t>WXGA, LCD, 3500 Lumen Ultra Short Throw INTERACTIVE Projector w/16W speaker, Closed Captioning and RJ-45, 47.8 lbs., Includes NP04Wi Interactive module and NP04WK1 wall mount, 3 Year Warranty - No Longer Accepting Orders</t>
  </si>
  <si>
    <t>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 No Longer Accepting Orders</t>
  </si>
  <si>
    <t>WXGA, LCD, HLD LED Light Source, 3800 Lumen Ultra Short Throw Projector, 5 Year Warranty</t>
  </si>
  <si>
    <t>WXGA, LCD, HLD LED Light Source, 3800 Lumen Ultra Short Throw Projector, Includes NP06WK1 Wall Mount, 5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</si>
  <si>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</si>
  <si>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</si>
  <si>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</si>
  <si>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</si>
  <si>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 xml:space="preserve">4K UHD DLP, Laser Light Source, 20,000 hours light source life, 5000 Lumen Entry Installation Projector - Lens Shift, HDBaseT, Dual HDMI, 25.4 lbs., 5 Year Warranty </t>
  </si>
  <si>
    <t>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t>
  </si>
  <si>
    <t>WUXGA LCD, Laser Light Source, 20,000 hours light source life, 5200 Lumen Entry Installation Projector - Lens Shift, HDBaseT, Dual HDMI, VGA, MultiPresenter, USB Viewer Capability, 21.3 lbs., 5 Year Warranty (Suggested Replacement Model for the NP-P502HL-2)</t>
  </si>
  <si>
    <t xml:space="preserve">WUXGA LCD, Laser Light Source, 20,000 hours light source life, 6000 Lumen Entry Installation Projector - Lens Shift, HDBaseT, Dual HDMI, VGA, MultiPresenter, USB Viewer Capability, 21.4 lbs., 5 Year Warranty </t>
  </si>
  <si>
    <t>WXGA LCD, Laser Light Source, 20,000 hours light source life, 4500 Lumen Entry Installation Projector - Lens Shift, Dual HDMI, VGA, MultiPresenter, USB Viewer Capability,  20.7 lbs., 5 Year Warranty - No Longer Accepting Orders (Suggested Replacement NP-PE506WL)</t>
  </si>
  <si>
    <t>WXGA LCD, Laser Light Source, 20,000 hours light source life, 5200 Lumen Entry Installation Projector - Lens Shift, Dual HDMI, VGA, 17.3 lbs., 5 Year Warranty</t>
  </si>
  <si>
    <t>WUXGA LCD, Laser Light Source, 20,000 hours light source life, 5200 Lumen Entry Installation Projector - Lens Shift, Dual HDMI, VGA, 17.5 lbs., 5 Year Warranty</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</si>
  <si>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</si>
  <si>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</si>
  <si>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t>
  </si>
  <si>
    <t>NP-PA703UL with NP41ZL lens.  Bundle includes PA703UL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</si>
  <si>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</si>
  <si>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</si>
  <si>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8,200 Lumen Advanced Professional Laser Installation Projector (THIS PRODUCT SHIPS WITHOUT A LENS) - 3,000,000:1 Contrast (with Dynamic Contrast), Laser Phosphor Light Source, 4K Ready, Cinema Quality Video, Center lens design, HDBaseT Input and HDBaseT Repeater, Dual HDMI, VGA, DisplayPort, 3D Sync, Motorized and Manual Lenses, Full Geometric Correction (Including Edge-blending and Stacking), BLACK CABINET, 53.1 lbs, 5yr Warranty (Can only be sold to authorized integrators and cannot be sold on the internet)</t>
  </si>
  <si>
    <t>WUXGA LCD, 8,200 Lumen Advanced Professional Laser Installation Projector (THIS PRODUCT SHIPS WITHOUT A LENS) - 3,000,000:1 Contrast (with Dynamic Contrast), Laser Phosphor Light Source, 4K Ready, Cinema Quality Video, Center lens design, HDBaseT Input and HDBaseT Repeater, Dual HDMI, VGA, DisplayPort, 3D Sync, Motorized and Manual Lenses, Full Geometric Correction (Including Edge-blending and Stacking), WHITE CABINET, 53.1 lbs, 5yr Warranty (Can only be sold to authorized integrators and cannot be sold on the internet)</t>
  </si>
  <si>
    <t>NP-PA804UL with NP41ZL lens.  Bundle includes PA804UL projector and NP41ZL lens, BLACK CABINET, 5 Year Warranty (Can only be sold to authorized integrators and cannot be sold on the internet)</t>
  </si>
  <si>
    <t>NP-PA804UL with NP41ZL lens.  Bundle includes PA804UL projector and NP41ZL lens, WHITE CABINET,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</si>
  <si>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</si>
  <si>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</si>
  <si>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</si>
  <si>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</si>
  <si>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BLACK CABINET, 50.7 lbs, 5yr Warranty (Can only be sold to authorized integrators and cannot be sold on the internet)</t>
  </si>
  <si>
    <t>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WHITE CABINET, 50.7 lbs, 5yr Warranty (Can only be sold to authorized integrators and cannot be sold on the internet)</t>
  </si>
  <si>
    <t>NP-PA1004UL with NP41ZL lens.  Bundle includes PA1004UL projector and NP41ZL lens, BLACK CABINET, 5 Year Warranty (Can only be sold to authorized integrators and cannot be sold on the internet)</t>
  </si>
  <si>
    <t>NP-PA1004UL with NP41ZL lens.  Bundle includes PA1004UL projector and NP41ZL lens, WHITE CABINET, 5 Year Warranty (Can only be sold to authorized integrators and cannot be sold on the internet)</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</si>
  <si>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 Limited Availability</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</si>
  <si>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 Limited Availability (Suggested Replacement Model for the NP-PX800X and NP-PX800X2)</t>
  </si>
  <si>
    <t>NP-PX803UL-WH with NP18ZL lens.  Bundle includes PX803UL-WH projector and NP18ZL lens, 5 Year Warranty (Can only be sold to authorized integrators and cannot be sold on the internet) - Limited Availability (Suggested Replacement Model for the NP-PX800X-08ZL and NP-PX800X2-08ZL)</t>
  </si>
  <si>
    <t>NP-PX803UL-BK with NP18ZL lens.  Bundle includes PX803UL-BK projector and NP18ZL lens, 5 Year Warranty (Can only be sold to authorized integrators and cannot be sold on the internet) - Limited Availability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</si>
  <si>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</si>
  <si>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</si>
  <si>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</si>
  <si>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</si>
  <si>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</si>
  <si>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t>
  </si>
  <si>
    <t>NP-PX1005QL-WH with NP18ZL-4K lens.  Bundle includes PX1005QL-W projector and NP18ZL-4K lens, 5 Year Warranty (Can only be sold to authorized integrators and cannot be sold on the internet)  Shipping September 2018</t>
  </si>
  <si>
    <t>NP-PX1005QL-BK with NP18ZL-4K lens.  Bundle includes PX1005QL-B projector and NP18ZL-4K lens, 5 Year Warranty (Can only be sold to authorized integrators and cannot be sold on the internet)  Shipping September 2018</t>
  </si>
  <si>
    <t xml:space="preserve">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t>
  </si>
  <si>
    <t xml:space="preserve">NP-PX2000UL with NP47ZL lens.  Bundle includes PX2000UL projector and NP47ZL lens, 5 Year Warranty (Can only be sold to authorized integrators and cannot be sold on the internet) </t>
  </si>
  <si>
    <t>4K 3-Chip DLP, RB Laser Light Source, 20,000 hours light source life, 40,000 Lumen Integration Projector (THIS PRODUCT SHIPS WITHOUT A LENS), (Includes NP-LV01BD) - 2000:1 Contrast (with iris), Liquid Cooled, Portrait &amp; Tilt Free, 3D Sync, Full Geometric Correction Including Edge Blending, 372.6 lbs., 5 Year Warranty. (Can only be sold to authorized integrators and cannot be sold on the internet)</t>
  </si>
  <si>
    <t>ActiveScene for up to 60 sq. ft of glass coverage including the PX1004UL with NP39ML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t>
  </si>
  <si>
    <t>ActiveScene for up to 96 sq. ft of glass coverage including the PX1004UL with NP39ML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t>
  </si>
  <si>
    <t>ActiveScene for up to 60 sq. ft of glass coverage including the PA803UL with NP44ML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t>
  </si>
  <si>
    <t>up to 60 sq. ft of film including the PA803UL with NP41ZL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t>
  </si>
  <si>
    <t>up to 32 sq. ft of film including the P605UL,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t>
  </si>
  <si>
    <t>0.93:1 Motorized Fixed Lens (lens shift) for NP-PH2601QL and NP-PH3501QL projectors</t>
  </si>
  <si>
    <t>2.71 - 3.89:1 Motorized Zoom Lens (lens shift) for the PH1201QL, PH2601QL and PH3501QL projectors: Requires lens adapter ring NC-50LA01</t>
  </si>
  <si>
    <t>3.70-5.30 Motorized Zoom Lens (lens shift)  for the PH1201QL, PH2601QL and PH3501QL projectors: Requires lens adapter ring NC-50LA01</t>
  </si>
  <si>
    <t>1.10-1.70:1 Motorized Zoom Lens (lens shift) for NP-PH2601QL and NP-PH3501QL projectors</t>
  </si>
  <si>
    <t>1.50-2.10:1 Motorized Zoom Lens (lens shift) for NP-PH2601QL and NP-PH3501QL projectors</t>
  </si>
  <si>
    <t>2.00-3.40:1 Motorized Zoom Lens (lens shift) for NP-PH2601QL and NP-PH3501QL projectors</t>
  </si>
  <si>
    <t>5.00-7.80:1 Motorized Zoom Lens (lens shift) for NP-PH2601QL and NP-PH3501QL projectors</t>
  </si>
  <si>
    <t>0.9 - 1.35:1 Motorized Zoom Lens (lens shift) w/Lens Memory for the NP-PH1202HL and NP-PH1202HL1 projectors</t>
  </si>
  <si>
    <t>1.27 – 1.82:1 Motorized Zoom Lens (lens shift) w/Lens Memory for the NP-PH1202HL and NP-PH1202HL1 projectors</t>
  </si>
  <si>
    <t>1.41 - 2.23:1 Motorized Zoom Lens (lens shift) w/Lens Memory for the NP-PH1202HL and NP-PH1202HL1 projectors</t>
  </si>
  <si>
    <t>1.71 - 2.87:1 Motorized Zoom Lens (lens shift) w/Lens Memory for the NP-PH1202HL and NP-PH1202HL1 projectors</t>
  </si>
  <si>
    <t>0.8:1 Manual Fixed Short Throw Lens for the NP-PA521U/PA571W/PA621X, NP-PA622U/PA672W/PA722X, NP-PA653U/PA803U/PA853W/PA903X and NP-PA1004UL-B/PA1004UL-W projectors</t>
  </si>
  <si>
    <t>1.18 - 1.54:1 Manual Zoom Lens (lens shift) for the NP-PA521U/PA571W/PA621X, NP-PA622U/PA672W/PA722X, NP-PA653U/PA803U/PA853W/PA903X and NP-PA1004UL-B/PA1004UL-W projectors</t>
  </si>
  <si>
    <t>1.5 - 3.0:1 Manual Zoom Lens (lens shift) for the NP-PA521U/PA571W/PA621X, NP-PA622U/PA672W/PA722X, NP-PA653U/PA803U/PA853W/PA903X and NP-PA1004UL-B/PA1004UL-W projectors</t>
  </si>
  <si>
    <t>2.98 - 4.77:1 Manual Zoom Lens (lens shift) for the NP-PA521U/PA571W/PA621X, NP-PA622U/PA672W/PA722X, NP-PA653U/PA803U/PA853W/PA903X and NP-PA1004UL-B/PA1004UL-W projectors</t>
  </si>
  <si>
    <t>4.62 - 7.02:1 Manual Zoom Lens (lens shift) for the NP-PA521U/PA571W/PA621X and NP-PA1004UL-B/PA1004UL-W projectors</t>
  </si>
  <si>
    <t>0.79 - 1.04:1 Manual Zoom Lens (lens shift) for the NP-PA521U/PA571W/PA621X, NP-PA622U/PA672W/PA722X and NP-PA653U/PA803U/PA853W/PA903X projectors</t>
  </si>
  <si>
    <t>0.32:1 Motorized Ultra-Short Throw Lens for the NP-PA653U/PA803U/PA853W/PA903X, NP-PA653UL/PA703UL/PA803UL and NP-PA1004UL-B/PA1004UL-W projectors</t>
  </si>
  <si>
    <t>0.32:1 Motorized Ultra-Short Throw Lens for the NP-PA804UL-B/PA804UL-W and NP-PA1004UL-B/PA1004UL-W projectors</t>
  </si>
  <si>
    <t>0.79 - 1.1:1 Motorized Zoom Lens (lens shift) for the NP-PA653U/PA803U/PA853W/PA903X, NP-PA653UL/PA703UL/PA803UL and NP-PA1004UL-B/PA1004UL-W projectors</t>
  </si>
  <si>
    <t>1.3 - 3.02:1 Motorized Zoom Lens (lens shift) for the NP-PA653U/PA803U/PA853W/PA903X, NP-PA653UL/PA703UL/PA803UL and NP-PA1004UL-B/PA1004UL-W projectors</t>
  </si>
  <si>
    <t>2.99 - 5.98:1 Motorized Zoom Lens (lens shift) for the NP-PA653U/PA803U/PA853W/PA903X, NP-PA653UL/PA703UL/PA803UL and NP-PA1004UL-B/PA1004UL-W projectors (direct replacement for the NP42ZL)</t>
  </si>
  <si>
    <t>0.38:1 Ultra-Short Throw Lens for the NP-PX700W/PX750U/PX800X, NP-PX700W2/PX750U2/PX800X2, NP-PX803UL-BK/PX803UL-WH and NP-PX1004UL-BK/PX1004UL-WH projectors.</t>
  </si>
  <si>
    <t>0.76:1 Fixed Short Throw Lens for the NP-PX700W/PX750U/PX800X, NP-PX700W2/PX750U2/PX800X2, NP-PX803UL-BK/PX803UL-WH and NP-PX1004UL-BK/PX1004UL-WH projectors.</t>
  </si>
  <si>
    <t>1.25 - 1.79:1 Motorized Short Throw Zoom Lens (lens shift) w/Lens Memory for the NP-PX700W/PX750U/PX800X, NP-PX700W2/PX750U2/PX800X2, NP-PX803UL-BK/PX803UL-WH and NP-PX1004UL-BK/PX1004UL-WH projectors</t>
  </si>
  <si>
    <t>1.73 - 2.27:1 Motorized Standard Throw Zoom Lens (lens shift) w/Lens Memory for the NP-PX700W/PX750U/PX800X, NP-PX700W2/PX750U2/PX800X2, NP-PX803UL-BK/PX803UL-WH and NP-PX1004UL-BK/PX1004UL-WH projectors</t>
  </si>
  <si>
    <t>2.22 - 3.67:1 Motorized Medium Throw Zoom Lens (lens shift) w/Lens Memory for the NP-PX700W/PX750U/PX800X, NP-PX700W2/PX750U2/PX800X2, NP-PX803UL-BK/PX803UL-WH and NP-PX1004UL-BK/PX1004UL-WH projectors</t>
  </si>
  <si>
    <t>3.60 - 5.40:1 Motorized Long Throw Zoom Lens (lens shift) w/Lens Memory for the NP-PX700W/PX750U/PX800X, NP-PX700W2/PX750U2/PX800X2, NP-PX803UL-BK/PX803UL-WH and NP-PX1004UL-BK/PX1004UL-WH projectors</t>
  </si>
  <si>
    <t>5.30 - 8.30:1 Motorized Long Zoom Lens (lens shift) w/Lens Memory for the NP-PX700W/PX750U/PX800X, NP-PX700W2/PX750U2/PX800X2, NP-PX803UL-BK/PX803UL-WH and NP-PX1004UL-BK/PX1004UL-WH projectors</t>
  </si>
  <si>
    <t>0.75 - 0.93:1 Motorized Zoom Lens (lens shift) for the NP-PX700W/PX750U/PX800X, NP-PX700W2/PX750U2/PX800X2, NP-PX803UL-BK/PX803UL-WH and NP-PX1004UL-BK/PX1004UL-WH projectors</t>
  </si>
  <si>
    <t>0.9-1.2 Motorized  Ultra Wide Zoom Lens (lens shift) for the NP-PX2000UL projector</t>
  </si>
  <si>
    <t>1.2-1.56 Motorized Short Throw Zoom Lens (lens shift) for the NP-PX2000UL projector</t>
  </si>
  <si>
    <t>1.5-2.0 Motorized Standard Zoom Lens (lens shift) for the NP-PX2000UL projector</t>
  </si>
  <si>
    <t>2.0-4.0 Motorized Long Throw Zoom Lens (lens shift) for the NP-PX2000UL projector</t>
  </si>
  <si>
    <t>4.0-7.0 Motorized Ultra Long Throw Zoom Lens (lens shift) for the NP-PX2000UL projector</t>
  </si>
  <si>
    <t>0.38:1 Motorized Ultra-Short Throw Lens for the NP-PX1005QL-B/PX1005QL-W projectors</t>
  </si>
  <si>
    <t>0.75 - 0.93:1 Motorized Zoom Lens (lens shift) for the NP-PX1005QL-B/PX1005QL-W projectors</t>
  </si>
  <si>
    <t>0.76:1 Motorized Fixed Short Throw Lens for the NP-PX1005QL-B/PX1005QL-W projectors</t>
  </si>
  <si>
    <t>1.25 - 1.79:1 Motorized Short Throw Zoom Lens (lens shift) w/Lens Memory for the  NP-PX1005QL-B/PX1005QL-W projectors</t>
  </si>
  <si>
    <t>1.73 - 2.27:1 Motorized Standard Throw Zoom Lens (lens shift) w/Lens Memory for the NP-PX1005QL-B/PX1005QL-W projectors</t>
  </si>
  <si>
    <t>2.22 - 3.67:1 Motorized Medium Throw Zoom Lens (lens shift) w/Lens Memory for the NP-PX1005QL-B/PX1005QL-W projectors</t>
  </si>
  <si>
    <t>3.60 - 5.40:1 Motorized Long Throw Zoom Lens (lens shift) w/Lens Memory for the NP-PX1005QL-B/PX1005QL-W projectors</t>
  </si>
  <si>
    <t>5.30 - 8.30:1 Motorized Long Zoom Lens (lens shift) w/Lens Memory for the NP-PX1005QL-B/PX1005QL-W projectors</t>
  </si>
  <si>
    <t>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t>
  </si>
  <si>
    <t>Table top mount for NP-UM361X, NP-UM351W, NP-UM361X-WK, NP-UM351W-WK, NP-UM361Xi-WK and NP-UM351Wi-WK projectors</t>
  </si>
  <si>
    <t xml:space="preserve">Universal ceiling mount for installation of projectors that weigh less than 50 lbs. </t>
  </si>
  <si>
    <t>Wall Mount for NP-UM330X/UM330W and NP-UM361X/UM351W/UM352W projectors  (Direct Replacement Model for the NP04WK)</t>
  </si>
  <si>
    <t>Wall mount for M332XS/M352WS/M333XS/M353WS</t>
  </si>
  <si>
    <t>Wall mount for NP-UM383WL projectors</t>
  </si>
  <si>
    <t>Lightweight adjustable suspended ceiling plate for use with NEC ceiling mounts  (Direct Replacement Model for the SCP100)</t>
  </si>
  <si>
    <t xml:space="preserve">Universal Adapter Plate for use on the NPSTWM with the M332XS/M352WS projectors </t>
  </si>
  <si>
    <t>Adapter Plate for use with the NP-M333XS/M353WS, NP-M332XS/M352WS short throw projectors replacing Smart UF55/65 and Promethean 10/20/30/25/35/45 projectors</t>
  </si>
  <si>
    <t>Adapter Plate for use with the NP-UM351W/UM361X ultra short throw projectors replacing Smart UF70/75 projectors</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</si>
  <si>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</si>
  <si>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</si>
  <si>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2' to 3'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</si>
  <si>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</si>
  <si>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 xml:space="preserve">Ceiling Mount for the NP-P525WL/P525UL/P605UL, NP-P506QL, NP-PA500X/PA500U/PA550W/PA600X, NP-PA521U/PA571W/PA621X, NP-PA622U/PA672W/PA722X, NP-PA653U/PA803U/PA853W/PA903X and NP-PA653UL/PA703UL/PA803UL projectors. </t>
  </si>
  <si>
    <t>Ceiling Mount for NP-PX602WL-BK/PX602WL-WH/PX602UL-BK/PH602UL-WH, NP-PX803UL-BK/PX803UL-WH, NP-PX1004UL-BK/PX1004UL-WH, NP-PX1005QL-B/PX1005QL-W, NP-PX2000UL, NP-PH1000U/PH1400U, NP-PH1202HL and NP-PH1202HL1 projectors (replacement mount is IPJ2000CM)</t>
  </si>
  <si>
    <t>Portrait table top mount for NP-P502WL/P502HL, NP-P502WL-2/P502HL-2, NP-PA521U/PA571W/PA621X, NP-PA622U/PA672W/PA722X, NP-PA653U/PA803U/PA853W/PA903X and NP-PA653UL/PA703UL/PA803UL projectors</t>
  </si>
  <si>
    <t>Portrait table top or ceiling mount for NP-PX602WL-BK/PX602WL-WH/PX602UL-BK/PH602UL-WH, NP-PX803UL-BK/PX803UL-WH, NP-PX1004UL-B/PX1004UL-W and NP-PX1005QL-B/PX1005QL-W projectors</t>
  </si>
  <si>
    <t>Ceiling Mount for the NP-PA653UL/PA703UL/PA803UL, NP-PA804UL-B/PA804UL-W, NP-PA1004UL-B/PA1004UL-W, NP-PX803UL-BK/PX803UL-WH, NP-PX1004UL-BK/PX1004UL-WH, NP-PX1005QL-B/PX1005QL-W, NP-PX2000UL, NC1000C, NC1202L and NP-PA653UL/PA703UL/PA803UL w/NP44ML-01LK projectors</t>
  </si>
  <si>
    <t>Standard Replacement Lamp for MT1060/1060R/1065/860</t>
  </si>
  <si>
    <t>Standard Replacement Lamp for MT1075</t>
  </si>
  <si>
    <t>Replacement Lamp for the NP4000 and NP4001</t>
  </si>
  <si>
    <t>Replacement Lamp for NP1150, NP2150, NP3150, NP3151W, NP1250, NP2250, NP3250, NP3250W, NP1200 and NP2200 projectors.</t>
  </si>
  <si>
    <t>Replacement Lamp for NP300/400/500/500W/500WS/600/600S, NP410W/510W/510WS/610 and NP610S projectors</t>
  </si>
  <si>
    <t>Replacement Lamp for NP41 and NP43 projectors.</t>
  </si>
  <si>
    <t>Replacement Lamp for the NP4100, NP4100W</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</si>
  <si>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</si>
  <si>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</si>
  <si>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</si>
  <si>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</si>
  <si>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</si>
  <si>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</si>
  <si>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</si>
  <si>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</si>
  <si>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the NP-PA500X/PA500U/PA550W/PA600X</t>
  </si>
  <si>
    <t>Replacement lamp for the NP-PX700W/PX750U/PX800X, NP-PX700W2/PX750U2/PX800X2 and NP-PH1000U projectors</t>
  </si>
  <si>
    <t>Replacement Lamp for NP-P401W/P451X/P451W and NP-P501X projectors</t>
  </si>
  <si>
    <t>Replacement Lamp for NP-PE401H projector</t>
  </si>
  <si>
    <t>Replacement lamp for the NP-PH1400U projector</t>
  </si>
  <si>
    <t>Replacement lamp for the NP-PA521U/PA571W/PA621X, NP-PA622U/PA672W/PA722X projectors</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</si>
  <si>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</si>
  <si>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</si>
  <si>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</si>
  <si>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</si>
  <si>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</si>
  <si>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</si>
  <si>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</si>
  <si>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</si>
  <si>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</si>
  <si>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</si>
  <si>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NP-PA653U/PA803U/PA853W/PA903X projectors</t>
  </si>
  <si>
    <t>Replacement Lamp for NP-ME301X/ME331X/ME361X/ME401X/ME301W/ME331W/ME361W/ME401W projectors</t>
  </si>
  <si>
    <t>Replacement lamp for the NP-P474W/P474U/P554W/P554U projectors</t>
  </si>
  <si>
    <t>Replacement Lamp for NP-MC372X / MC382W / ME402X / ME372W / ME382U projectors</t>
  </si>
  <si>
    <t>Replacement Lamp for LT280, LT380, VT470, VT670, VT676 and VT676E</t>
  </si>
  <si>
    <t>Replacement Lamp for VT48 and VT49 Projectors - NO LONGER ACCEPTING ORDERS, No Suggested Replacement</t>
  </si>
  <si>
    <t>Replacement Lamp For VT480, VT490, VT491, VT580, VT590, VT595 and VT695 Projectors</t>
  </si>
  <si>
    <t>Replacement Remote for NP4000, NP4001, NP4100 and NP4100W projectors.</t>
  </si>
  <si>
    <t>Replacement remote for NP1150, NP2150, NP3150, NP3151W, NP1250, NP2250, NP3250 and NP3250W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</si>
  <si>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</si>
  <si>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</si>
  <si>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for NP-PA500X/PA500U/PA5520W/PA600X, NP-PX700W/750U/800X and NP-PH1000U projectors.</t>
  </si>
  <si>
    <t>Replacement remote control for the NP-PX602WL-BK/PX602WL-WH/PX602UL-BK/PH602UL-WH, NP-PX700W/PX750U/PX800X, NP-PX700W2/PX750U2/PX800X2, NP-PX803UL-BK/PX803UL-WH, NP-PX1004UL-BK/PX1004UL-WH, NP-PX1005QL-B/PX1005QL-W, NP-PX2000UL, NP-PH1000U/1400U, NP-PH1201QL, NP-PH1202HL/NP-PH1202HL1, NP-PH2601QL and NP-PH3501QL projectors</t>
  </si>
  <si>
    <t>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t>
  </si>
  <si>
    <t>Replacement remote for NP-PA521U/PA571W/PA621X, NP-PA622U/PA672W/PA722X, NP-PA653U/PA803U/PA853W/PA903X and NP-PA653UL/PA703UL/PA803UL projectors</t>
  </si>
  <si>
    <t>Replacement remote control for the NP-P452W/P452H/P502W/P502H, NP-P502W/P502HL, NP-P502WL-2/P502HL-2 and NP-P474W/P474U/P554W/P554U projectors</t>
  </si>
  <si>
    <t>Replacement remote control for the NP-P525WL/P525UL projectors</t>
  </si>
  <si>
    <t>Replacement remote control for the NP-PA804UL-B/PA804UL-W and NP-PA1004UL-B/PA1004UL-W projectors</t>
  </si>
  <si>
    <t>Padded carrying case for NP-V311X/V311W, NP-VE281/VE281X, NP-VE303/VE303X, and NP-V302H/V332X/V332W projectors</t>
  </si>
  <si>
    <t>Soft carrying case for NP-MC372X/MC382W, NP-ME402X/ME372W projectors</t>
  </si>
  <si>
    <t>Lens Adapter Ring required for NC-50LS12Z, NC-50LS14Z, NC-50LS16Z, NC-50LS18Z, NC-50LS21Z and L2K-30Zm lenses</t>
  </si>
  <si>
    <t>Input Panel Cover for NP-M282X/M322X/M322W/M402X, NP-M283X/M323X/M363X/M403X/M323W/M363W/M403H, NP-M322XS/M352WS, NP-M333XS/M353WS, and NP-M402H projectors</t>
  </si>
  <si>
    <t>Portrait Installation Safety Cover for the NP-PX602WL-BK/PX602WL-WH and PX602UL-BK/PH602UL-WH projectors</t>
  </si>
  <si>
    <t>Input Panel Cover for NP-P502WL/P502HL and NP-P502WL-2/P502HL-2 projectors</t>
  </si>
  <si>
    <t>Input Panel Cover for NP-P452W/P452H/P502W and NP-P502H projectors</t>
  </si>
  <si>
    <t>Input Panel Cover for the NP-PA653U/PA803U/PA853W/PA903X projectors</t>
  </si>
  <si>
    <t>Input Panel Cover for the NP-P474W/P474U/P554W/P554U projectors</t>
  </si>
  <si>
    <t>Black Input Terminal Cover works with NP-PA1004UL-B and NP-PA1004UL-B-41 projectors</t>
  </si>
  <si>
    <t>White Input Terminal Cover works with NP-PA1004UL-W and NP-PA1004UL-W-41 projectors</t>
  </si>
  <si>
    <t>Replacement Filter for the NP-PX700W/PX750U/PX800X and NP-PX700W2/PX750U2/PX800X2 projectors</t>
  </si>
  <si>
    <t>Replacement Filter for the NP-PH1000U and NP-PH1400U projectors</t>
  </si>
  <si>
    <t>Replacement Filter for NP-PA653U/PA803U/PA853W/PA903X projectors</t>
  </si>
  <si>
    <t>Replacement power cable for NP-PX700W/PX750U/PX800X, NP-PX700W2/PX750U2/PX800X2, NP-PX803UL-BK/PX803UL-WH, NP-PX1004UL-BK/PX1004UL-WH, NP-PX1005QL-B/PX1005QL-W, NP-PX2000UL, NP-PH1000U/PH1400U, NP-PH1201QL, NP-PH1202HL and NP-PH1202HL1 projectors</t>
  </si>
  <si>
    <t>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For use with X105-RF-X2 glasses.</t>
  </si>
  <si>
    <t>Interactive Stylus Pen for the NP03Wi and NP04Wi Interactive camera modules</t>
  </si>
  <si>
    <t>Interactive camera module with dual pens for the NP-U321H/UM351W/UM361X and NP-U321H-WK/UM351W-WK/UM361X-WK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</si>
  <si>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</si>
  <si>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</si>
  <si>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</si>
  <si>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Active Shutter 3D glasses (PC Only) for NP-M282X/M322X/M322W/M402X, NP-X283X/M323X/M323W/M363X/M363W/M403X/M403H, NP-M332XS/M352WS, NP-M333XS/M353WS and VE281/VE281X projectors</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</si>
  <si>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</si>
  <si>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t>
  </si>
  <si>
    <t>Replacement power cable for NP4100/4100W, NP-PA500X/PA500U/PA550W/PA600X, NP-PA521U/PA571W/PA621X, NP-PA622UPA672W/PA722X,  NP-PA653U/PA803U/PA853W/PA903X, NP-PA653UL/PA703UL/PA803UL and NP-PA1004UL-B/PA1004UL-W projectors.</t>
  </si>
  <si>
    <t>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</si>
  <si>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</si>
  <si>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</si>
  <si>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Requires one AD025-RF-X1 RF transmitter per room.</t>
  </si>
  <si>
    <t>AccuSync AS173M-BK, 17" LED Backlit LCD monitor, 1280 X 1024 , NaViSet, HDMI, DisplayPort &amp; VGA Inputs, Speakers, Black, 3 Year Warranty (Suggested Replacement Model for the AS172-BK)</t>
  </si>
  <si>
    <t>AccuSync AS19Mi-BK, 19" LED Backlit LCD monitor, IPS, 1280 X 1024, NaViSet, HDMI, DisplayPort &amp; VGA Inputs, Speakers, Black, 3 Year Warranty</t>
  </si>
  <si>
    <t>AccuSync AS221F-BK, 21.5" Widescreen LED Backlit LCD monitor with 3-sided Ultra Narrow Bezels, 1920 X 1080,  HDMI, DisplayPort, VGA Inputs, NaViSet, Speakers, Black Cabinet, 3 Year Warranty (Suggested Replacement Model for the AS171-BK)</t>
  </si>
  <si>
    <t>AccuSync AS241F-BK, 23.8" Widescreen LED Backlit LCD monitor with 3-sided Ultra Narrow Bezels, 1920 X 1080,  HDMI, DisplayPort, VGA Inputs, NaViSet, Speakers, Black Cabinet, 3 Year Warranty</t>
  </si>
  <si>
    <t>AccuSync AS271F-BK, 27" IPS Widescreen LED Backlit LCD monitor with 3-sided Ultra Narrow Bezels, 1920 X 1080,  HDMI, DisplayPort, VGA Inputs, NaViSet, Speakers, Black Cabinet, 3 Year Warranty</t>
  </si>
  <si>
    <t>MultiSync E172M-BK, 17" LED backlit LCD monitor, 1280 x 1024, Height-Adjustable Stand, HDMI, DisplayPort, VGA inputs, No Touch Auto Adjust, NaViSet Software, Integrated Speakers,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</si>
  <si>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</si>
  <si>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E233WMi-BK, 23" AH-IPS LED Backlit LCD Monitor, 1920x1080 FHD, VGA / DVI-D / DisplayPort inputs, Ambient Light Sensor, ECO Mode, No Touch Auto Adjust, NaViSet, Height Adjustable Stand, Pivot, Black Cabinet, Integrated Speakers, 3 Year Warranty  - No Longer Accepting Orders</t>
  </si>
  <si>
    <t>MultiSync E242N-BK, 23.8" AH-IPS LED backlit LCD Monitor with 3-sided Ultra Narrow Bezels, 1920x1080, VGA / HDMI / DisplayPort inputs, USB 3.0 Hub, No Touch Auto Adjust, NaViSet Administrator, 110mm Height Adjustable stand, Dual Direction Pivot, Speakers, Black Cabinet, 3 Year Warranty</t>
  </si>
  <si>
    <t>MultiSync E243F-BK, 23.8" IPS LED backlit LCD Monitor with 3-sided Ultra Narrow Bezels, 1920x1080, USB-C / HDMI / DisplayPort inputs, USB 3.0 Hub, USB-C Power Delivery - 65W, No Touch Auto Adjust, NaViSet Administrator, 110mm Height Adjustable stand, Dual Direction Pivot, Speakers, Black Cabinet, 3 Year Warranty</t>
  </si>
  <si>
    <t>MultiSync E271N-BK, 27" IPS LED backlit LCD Monitor with 3-sided Ultra Narrow Bezels, 1920x1080, VGA / HDMI / DisplayPort inputs, No Touch Auto Adjust, NaViSet Administrator, 130mm Height Adjustable stand, Dual Direction Pivot, Speakers, Black Cabinet, 3 Year Warranty</t>
  </si>
  <si>
    <t>MultiSync E273F-BK, 27" IPS LED backlit LCD Monitor with 3-sided Ultra Narrow Bezels, 1920x1080, USB-C / HDMI / DisplayPort inputs, USB Hub, No Touch Auto Adjust, NaViSet, 130mm Height Adjustable stand, Dual Direction Pivot,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</si>
  <si>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</si>
  <si>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EA224WMi-BK, 21.5" LED Backlit LCD Monitor, IPS, 1920x1080, DisplayPort / DVI-D / VGA inputs, No Touch Auto Adjust, NaViSet, Height Adjustable stand, Pivot, USB Hub, Integrated Speakers, Human Sensor, Black Cabinet, 3 Year Warranty</t>
  </si>
  <si>
    <t>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t>
  </si>
  <si>
    <t>MultiSync EA231WU-H-BK, 23" IPS LED backlit LCD Monitor with 3-sided Ultra Narrow Bezels, 1920x1200, VGA / DVI / HDMI / DisplayPort inputs, USB hub, Human Sensor, ControlSync, No Touch Auto Adjust, NaViSet Administrator, No stand, Speakers, Black Cabinet, 3 Year Warranty (BUILD TO FORECAST)</t>
  </si>
  <si>
    <t>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</si>
  <si>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EA241F-H-BK, 24" IPS LED backlit LCD Monitor with 3-sided Ultra Narrow Bezels, 1920x1080, VGA / DVI / HDMI / DisplayPort inputs, USB hub, Human Sensor, ControlSync, No Touch Auto Adjust, NaViSet Administrator, No stand, Speakers, Black Cabinet, 3 Year Warranty (BUILD TO FORECAST)</t>
  </si>
  <si>
    <t>MultiSync EA242F-BK, 24" IPS LED backlit LCD Monitor with 3-sided Ultra Narrow Bezels, 1920x1080, USB-C, VGA / HDMI / DisplayPort in / out, USB hub, Human Sensor, ControlSync, No Touch Auto Adjust, NaViSet Administrator, 150mm Height Adjustable stand, Dual Direction Pivot, Speakers, Black Cabinet, 3 Year Warranty</t>
  </si>
  <si>
    <t>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</si>
  <si>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</si>
  <si>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</si>
  <si>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t>
  </si>
  <si>
    <t>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t>
  </si>
  <si>
    <t>MultiSync EA272F-BK, 27" IPS LED backlit LCD Monitor with 3-sided Ultra Narrow Bezels, 1920x1080, USB-C, VGA / HDMI / DisplayPort in / out, USB hub, Human Sensor, ControlSync, No Touch Auto Adjust, NaViSet Administrator, 150mm Height Adjustable stand, Dual Direction Pivot, Speakers, Black Cabinet, 3 Year Warranty</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</si>
  <si>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</si>
  <si>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</si>
  <si>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EX241UN-PT-H (touch display, without stand), 24" LED Backlit LCD Monitor, IPS, 1920x1080, Installed 10 point PCAP touch overlay, HDMI / DisplayPort (in / out) / DVI-D / VGA inputs, NaViSet, USB Hub, Integrated Speakers, Black Cabinet, 3 Year Warranty</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</si>
  <si>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 Limited Availability</t>
  </si>
  <si>
    <t>MultiSync P243W-BK, 24" LED Backlit LCD Monitor, AH-IPS, sRGB color, 1920x1200, w/Ambix4 - DVI-D, VGA, DisplayPort, HDMI, USB 3.1 Hub with DisplaySync Pro, 14 Bit 3D LUT, Pivot, Black Cabinet, 4 year warranty (Suggested Replacement Model for the P242W-BK)</t>
  </si>
  <si>
    <t>MultiSync PA243W, 24" Wide Gamut W-LED Backlit LCD Monitor, IPS, 1920x1200, w/Ambix4, DVI-D, VGA, DisplayPort, HDMI, USB 3.1 Hub with DisplaySync Pro, 14 Bit 3D LUT, MultiProfiler, Pivot, White Cabinet, 4 year warranty   Limited Availability</t>
  </si>
  <si>
    <t>MultiSync PA243W-BK, 24" Wide Gamut W-LED Backlit LCD Monitor, IPS, 1920x1200, w/Ambix4, DVI-D, VGA, DisplayPort, HDMI, USB 3.1 Hub with DisplaySync Pro, 14 Bit 3D LUT, MultiProfiler, Pivot, Black Cabinet, 4 year warranty  No Longer Accepting Orders</t>
  </si>
  <si>
    <t>MultiSync PA271Q-BK, 27" IPS wide gamut LED backlit LCD Monitor, 2560x1440, HDMI (2), DisplayPort, Mini DisplayPort, USB Type C, USB Hub with DisplaySync Pro, SpectraView Engine color management, 14-bit 3D LUT, AdobeRGB, REC 2020, sRGB, Pivot, Black Cabinet, 4 year warranty  No Longer Accepting Orders</t>
  </si>
  <si>
    <t>MultiSync PA311D-BK, 31.1" Wide Color Gamut LED Backlit LCD Monitor, IPS, 4096x2160, 17:9, DisplayPort 1.4, HDMI 2.0b, USB Type C, USB Hub with DisplaySync Pro, SpectraView Engine color management, 14-bit 3D LUT, AdobeRGB, REC 2020, sRGB, Pivot, Black Cabinet, 4 year warranty</t>
  </si>
  <si>
    <t>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t>
  </si>
  <si>
    <t>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t>
  </si>
  <si>
    <t>MultiSync EA242F-BK-SV, 24" IPS LED backlit LCD Monitor with 3-sided Ultra Narrow Bezels and SpectraView EA bundle, 1920x1080, USB-C / VGA / HDMI / DisplayPort in / out, USB hub, Human Sensor, ControlSync, No Touch Auto Adjust, NaViSet Administrator, 150mm Height Adjustable stand, Dual Direction Pivot, Speakers, Black Cabinet, 3 Year Warranty</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</si>
  <si>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t>
  </si>
  <si>
    <t>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t>
  </si>
  <si>
    <t>MultiSync EA272F-BK-SV, 27" IPS LED backlit LCD Monitor with 3-sided Ultra Narrow Bezels and SpectraView EA bundle, 1920x1080, USB-C / VGA / HDMI / DisplayPort in / out, USB hub, Human Sensor, ControlSync, No Touch Auto Adjust, NaViSet Administrator, 150mm Height Adjustable stand, Dual Direction Pivot, Speakers, Black Cabinet, 3 Year Warranty</t>
  </si>
  <si>
    <t>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t>
  </si>
  <si>
    <t>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</si>
  <si>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</si>
  <si>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  No Longer Accepting Orders</t>
  </si>
  <si>
    <t>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t>
  </si>
  <si>
    <t xml:space="preserve">MultiSync PA243W-SV, 24" Wide Gamut W-LED Backlit LCD Monitor with SpectraView color calibration bundle, IPS, 1920x1200, w/Ambix4, DVI-D, VGA, DisplayPort, HDMI, USB 3.1 Hub with DisplaySync Pro, 14 Bit 3D LUT, MultiProfiler, Pivot, White Cabinet, 4 year warranty Limited Availability
</t>
  </si>
  <si>
    <t>MultiSync PA243W-BK-SV, 24" Wide Gamut W-LED Backlit LCD Monitor with SpectraView color calibration bundle, IPS, 1920x1200, w/Ambix4, DVI-D, VGA, DisplayPort, HDMI, USB 3.1 Hub with DisplaySync Pro, 14 Bit 3D LUT, MultiProfiler, Pivot, Black Cabinet, 4 year warranty</t>
  </si>
  <si>
    <t xml:space="preserve">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No Longer Accepting Orders
</t>
  </si>
  <si>
    <t>MultiSync PA311D-BK, 31.1" Wide Color Gamut LED Backlit LCD Monitor with SpectraViewII software and MDSVSENSOR3 calibrator, IPS, 4096x2160, 17:9, DisplayPort 1.4, HDMI 2.0b, USB Type C, USB Hub with DisplaySync Pro, SpectraView Engine color management, 14-bit 3D LUT, AdobeRGB, REC 2020, sRGB, Black Cabinet, 4 year warranty (Suggested Replacement for PA302W-SV)</t>
  </si>
  <si>
    <t>A complete desktop video matrix in one simple package. It consists of quantity 4 EX241UN-BK stand-free displays bundled with (1) CHIEF K3F220B (2 wide 2 high) free standing tabletop stand and (1) Tripp Lite ISOBAR6 Surge Suppressor. The EX241UN desktop displays include ControlSync technology to keep display settings in sync.</t>
  </si>
  <si>
    <t>A complete desktop video matrix in one simple package. It consists of quantity 4 EX241UN-BK stand-free displays bundled with (1) CHIEF K3G220B (2 wide 2 high) grommet-mounted desktop mount and (1) Tripp Lite ISOBAR6 Surge Suppressor. The EX241UN desktop displays include ControlSync technology to keep display settings in sync.</t>
  </si>
  <si>
    <t>A complete desktop video matrix in one simple package. It consists of quantity 6 EX241UN-BK stand-free displays bundled with (1) CHIEF K3G320B (3 wide 2 high) grommet-mounted desktop mount and (1) Tripp Lite ISOBAR6 Surge Suppressor. The EX241UN desktop displays include ControlSync technology to keep display settings in sync.</t>
  </si>
  <si>
    <t>A complete wall mount video matrix in one simple package. It consists of quantity 4 EX241UN-BK stand-free displays bundled with (1) Peerless 2x2 wall mount and (1) SurgeX 4 outlet power conditioner. The EX241UN desktop displays include ControlSync technology to keep display settings in sync.</t>
  </si>
  <si>
    <t>The KT-SS1 is a human sensor and ambient sensor option for ultra-narrow bezel desktop monitors, including the MultiSync EX241UN. This provides both ambient and human sensing functionality similar to other models in the MultiSync EA Series.</t>
  </si>
  <si>
    <t>Display Calibration  Bundle with Custom sensor   Colorimeter and Software for display calibration</t>
  </si>
  <si>
    <t>Entry level Display Calibration Bundle with Colorimeter and Software for display calibration.</t>
  </si>
  <si>
    <t>SPECTRAVIEW SOFTWARE</t>
  </si>
  <si>
    <t>SPECTRAVIEW SOFTWARE (For B2C Matrix Only) Download Only from WebStore</t>
  </si>
  <si>
    <t>Adjustable monitor hood for 24” and 27” displays</t>
  </si>
  <si>
    <t>Hood for 30" PA302W monitors for professional photography (Suggested Replacement Model for the HDPA30)</t>
  </si>
  <si>
    <t>Hood for 31.1” PA311D desktop monitor utilized for professional photography</t>
  </si>
  <si>
    <t>DisplayPort male to DisplayPort 90 degree male cable, 2m, black</t>
  </si>
  <si>
    <t>HDMI male to HDMI 90 degree male cable, 2m, black</t>
  </si>
  <si>
    <t>Marble DCS1 USB-C docking device, 65W USB Type C charging, USB 3.0 type A ports, MicroSD reader.</t>
  </si>
  <si>
    <t>Mini DisplayPort to DisplayPort cable, black</t>
  </si>
  <si>
    <t>SpectraSensor Pro color calibration sensor, customized by NEC for MD and SpectraView displays.  Replacement for CC-SPYDER5</t>
  </si>
  <si>
    <t>NEC OEM X-Rite i1 Pro 2 traceable spectrophotometer with calibration plate, carrying case and Certificate of Performance for medical and color critical applications</t>
  </si>
  <si>
    <t>32” LED Public Display Monitor with built-in ATSC (8-VSB, Clear-QAM)/NTSC tuner.  1920 x 1080 native resolution, HDMI x3, VGA, Shared Composite/Component, Intuitive Joystick, ON/OFF Scheduler, USB Media Player, USB-C Power Delivery, CEC, Integrated 5W x 2 Speakers, Wake On HDMI Functionality, RS-232C / LAN Control, 3 Year Warranty.  Tabletop Stand not included (ST-32E2) (Suggested replacement model for E327)</t>
  </si>
  <si>
    <t>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 No Longer Accepting Orders</t>
  </si>
  <si>
    <t>43”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(ST-32E2) (Suggested replacement model for E437Q)</t>
  </si>
  <si>
    <t>49”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(ST-32E2) (Suggested replacement model for E507Q)</t>
  </si>
  <si>
    <t>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 No Longer Accepting Orders</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</si>
  <si>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No Longer Accepting Orders</t>
  </si>
  <si>
    <t>55”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(ST-55E) (Suggested replacement model for E557Q)</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</si>
  <si>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 No Longer Accepting Orders</t>
  </si>
  <si>
    <t>65”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(ST-55E) (Suggested replacement model for E657Q)</t>
  </si>
  <si>
    <t>MultiSync ME431 - 43”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t>
  </si>
  <si>
    <t>MultiSync ME431 - 43”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t>
  </si>
  <si>
    <t>MultiSync ME431-IR - 43” LED LCD Public Display Monitor with clear tempered 10-point IR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t>
  </si>
  <si>
    <t>MultiSync ME431 - 43”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t>
  </si>
  <si>
    <t>MultiSync ME431 - 43”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t>
  </si>
  <si>
    <t xml:space="preserve">MultiSync ME431-PT - 43” LED LCD Public Display Monitor with anti-glare 40-point edge to edge PCAP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t>
  </si>
  <si>
    <t>MultiSync ME501 - 50”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t>
  </si>
  <si>
    <t>MultiSync ME501 - 50”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Even Bezel Design, Metal Chassis, 3 Year Commercial Warranty, Stand not included (ST-43M or ST-401)</t>
  </si>
  <si>
    <t>MultiSync ME501-IR - 50” LED LCD Public Display Monitor with clear tempered 10-point IR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t>
  </si>
  <si>
    <t>MultiSync ME501 - 50”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t>
  </si>
  <si>
    <t>MultiSync ME501 - 50”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t>
  </si>
  <si>
    <t>MultiSync ME501-PT - 50” LED LCD Public Display Monitor with anti-glare 40-point edge to edge PCAP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t>
  </si>
  <si>
    <t>MultiSync ME551 - 55”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 or ST-401)</t>
  </si>
  <si>
    <t>MultiSync ME551 - 55”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Even Bezel Design, Metal Chassis, 3 Year Commercial Warranty, Stand not included (ST-43M or ST-401)</t>
  </si>
  <si>
    <t>MultiSync ME551-IR - 55” LED LCD Public Display Monitor with clear tempered 10-point IR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t>
  </si>
  <si>
    <t>ME551-MPi4E</t>
  </si>
  <si>
    <t>MultiSync ME551 - 55”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t>
  </si>
  <si>
    <t>ME551-PC5</t>
  </si>
  <si>
    <t>MultiSync ME551 - 55”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t>
  </si>
  <si>
    <t>MultiSync ME551-PT - 55” LED LCD Public Display Monitor with anti-glare 40-point edge to edge PCAP touch installed,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t>
  </si>
  <si>
    <t>MultiSync ME651 - 65”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(ST-65M)</t>
  </si>
  <si>
    <t>MultiSync ME651-AVT3 - 65”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(ST-65M)</t>
  </si>
  <si>
    <t>MultiSync ME651 - 65”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(ST-65M)</t>
  </si>
  <si>
    <t>MultiSync ME651 - 65”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(ST-65M)</t>
  </si>
  <si>
    <t>MultiSync M431 - 43”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(ST-43M or ST-401)</t>
  </si>
  <si>
    <t>MultiSync M431 - 43”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 or ST-401)</t>
  </si>
  <si>
    <t>MultiSync M431-IR - 43” LED LCD Public Display Monitor with clear tempered 10-point IR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t>
  </si>
  <si>
    <t>MultiSync M431 - 43”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(ST-43M or ST-401)</t>
  </si>
  <si>
    <t>MultiSync M431 - 43”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Even Bezel Design, Metal Chassis, 3 Year Commercial Warranty, Stand not included (ST-43M or ST-401)</t>
  </si>
  <si>
    <t>MultiSync M431-PT - 43” LED LCD Public Display Monitor with anti-glare 40-point edge to edge PCAP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t>
  </si>
  <si>
    <t>MultiSync M491 - 49”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Cisco Certified Compatible Display, Integrated Ambient Light Sensor, Metal Chassis, 3 Year Commercial Warranty, Stand not included (ST-43M or ST-401)</t>
  </si>
  <si>
    <t>MultiSync M491 - 49”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 or ST-401)</t>
  </si>
  <si>
    <t>MultiSync M491-IR - 49” LED LCD Public Display Monitor  with clear tempered 10-point IR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Cisco Certified Compatible Display, Integrated Ambient Light Sensor, Metal Chassis, 3 Year Commercial Warranty, Stand not included</t>
  </si>
  <si>
    <t>MultiSync M491 - 49”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Cisco Certified Compatible Display, Integrated Ambient Light Sensor, Metal Chassis, 3 Year Commercial Warranty, Stand not included (ST-43M or ST-401)</t>
  </si>
  <si>
    <t>MultiSync M491 - 49”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Cisco Certified Compatible Display, Integrated Ambient Light Sensor, Metal Chassis, 3 Year Commercial Warranty, Stand not included (ST-43M or ST-401)</t>
  </si>
  <si>
    <t xml:space="preserve">MultiSync M491-PT - 49” LED LCD Public Display Monitor with anti-glare 40-point edge to edge PCAP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Cisco Certified Compatible Display, Integrated Ambient Light Sensor, Metal Chassis, 3 Year Commercial Warranty, Stand not included </t>
  </si>
  <si>
    <t>MultiSync M551 - 55”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(ST-43M or ST-401)</t>
  </si>
  <si>
    <t>MultiSync M551 - 55”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t>
  </si>
  <si>
    <t>MultiSync M551-IR - 55” LED LCD Public Display Monitor with clear tempered 10-point IR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t>
  </si>
  <si>
    <t>MultiSync M551 - 55”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(ST-43M or ST-401)</t>
  </si>
  <si>
    <t>MultiSync M551 - 55”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Integrated Ambient Light Sensor, Metal Chassis, 3 Year Commercial Warranty, Stand not included (ST-43M or ST-401)</t>
  </si>
  <si>
    <t>MultiSync M551-PT - 55” LED LCD Public Display Monitor with anti-glare 40-point edge to edge PCAP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t>
  </si>
  <si>
    <t>MultiSync M651 - 65”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(ST-65M)</t>
  </si>
  <si>
    <t>MultiSync M651-IR - 65” LED LCD Public Display Monitor with clear tempered 10-point IR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t>
  </si>
  <si>
    <t>MultiSync M651 - 65”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(ST-65M)</t>
  </si>
  <si>
    <t>MultiSync M651 - 65”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Integrated Ambient Light Sensor, Metal Chassis, 3 Year Commercial Warranty, Stand not included (ST-65M)</t>
  </si>
  <si>
    <t>MultiSync M651-PT - 65” LED LCD Public Display Monitor with anti-glare 40-point edge to edge PCAP touch installed,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t>
  </si>
  <si>
    <t>MultiSync MA431 - 43”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t>
  </si>
  <si>
    <t xml:space="preserve">MultiSync MA431-IR - 43” LED LCD Public Display Monitor with clear tempered 10-point IR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t>
  </si>
  <si>
    <t>MultiSync MA431 - 43”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t>
  </si>
  <si>
    <t>MultiSync MA431 - 43”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t>
  </si>
  <si>
    <t xml:space="preserve">MultiSync MA431-PT - 43” LED LCD Public Display Monitor with anti-glare 40-point edge to edge PCAP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t>
  </si>
  <si>
    <t>MultiSync MA491 - 49”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t>
  </si>
  <si>
    <t>MultiSync MA491-IR - 49” LED LCD Public Display Monitor with clear tempered 10-point IR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t>
  </si>
  <si>
    <t>MultiSync MA491 - 49”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t>
  </si>
  <si>
    <t>MultiSync MA491 - 49”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t>
  </si>
  <si>
    <t xml:space="preserve">MultiSync MA491-PT - 49” LED LCD Public Display Monitor with anti-glare 40-point edge to edge PCAP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t>
  </si>
  <si>
    <t>MultiSync MA551 - 55”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t>
  </si>
  <si>
    <t>MultiSync MA551-IR - 55” LED LCD Public Display Monitor with clear tempered 10-point IR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t>
  </si>
  <si>
    <t>MultiSync MA551 - 55”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t>
  </si>
  <si>
    <t>MultiSync MA551 - 55”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t>
  </si>
  <si>
    <t>MultiSync MA551-PT - 55” LED LCD Public Display Monitor with anti-glare 40-point edge to edge PCAP touch installed,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</si>
  <si>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 NO LONGER ACCEPTING ORDERS</t>
  </si>
  <si>
    <t>MultiSync C750Q - 75” LED LCD Public Display Monitor, 3840 x 2160 (UHD), 24/7, High Haze, 350 cd/m2, Even Bezel Design, Landscape/Portrait, HDMI In x2, DisplayPort In, Audio Mini-Jack Out (Variable or Fixed), Full bidirectional control through RS232C and LAN, Accepts Intel® Open Pluggable Specification (OPS) modules, Integrated 10W x 2 Speakers, Full Input Detect Functionality, Integrated Ambient Light Sensor, Metal Chassis, 3 Year Commercial Warranty, Stand not included (ST-801)</t>
  </si>
  <si>
    <t>MultiSync C750Q-AVT3 - 75” LED LCD Public Display Monitor, 3840 x 2160 (UHD), 24/7, High Haze, 350 cd/m2, Even Bezel Design, Landscape/Portrait, HDMI In x2, DisplayPort In, Audio Mini-Jack Out (Variable or Fixed), Full bidirectional control through RS232C and LAN,  Integrated ATSC/NTSC Tuner in OPS Slot (OPS-TM01-BND), Integrated 10W x 2 Speakers, Full Input Detect Functionality, Integrated Ambient Light Sensor, Metal Chassis, 3 Year Commercial Warranty, Stand not included (ST-801)</t>
  </si>
  <si>
    <t>MultiSync C751Q - 75" Slim LED LCD Public Display Monitor, 3840 x 2160 (4K / UHD), 350 cd/m2, Anti Glare screen, HDMI In x3, DisplayPort x2 / out, OPS and RPi Slot Capable, Local Dimming, Cisco Certified Compatible Display, 3 Year Commercial Warranty  *No Longer Accepting Orders*</t>
  </si>
  <si>
    <t>MultiSync C860Q - 86” LED LCD Public Display Monitor, 3840 x 2160 (UHD), 24/7, High Haze, 350 cd/m2, Even Bezel Design, Landscape/Portrait, HDMI In x2, DisplayPort In, Audio Mini-Jack Out (Variable or Fixed), Full bidirectional control through RS232C and LAN, Accepts Intel® Open Pluggable Specification (OPS) modules, Integrated 10W x 2 Speakers, Full Input Detect Functionality, Integrated Ambient Light Sensor, Metal Chassis, 3 Year Commercial Warranty, Stand not included (ST-801)</t>
  </si>
  <si>
    <t>MultiSync C860Q-AVT3 - 86” LED LCD Public Display Monitor, 3840 x 2160 (UHD), 24/7, High Haze, 350 cd/m2, Even Bezel Design, Landscape/Portrait, HDMI In x2, DisplayPort In, Audio Mini-Jack Out (Variable or Fixed), Full bidirectional control through RS232C and LAN, Accepts Intel® Open Pluggable Specification (OPS) modules, Integrated ATSC/NTSC Tuner in OPS Slot (OPS-TM01-BND), Integrated 10W x 2 Speakers, Full Input Detect Functionality, Integrated Ambient Light Sensor, Metal Chassis, 3 Year Commercial Warranty, Stand not included (ST-801)</t>
  </si>
  <si>
    <t>MultiSync C861Q - 86” Slim LED LCD Public Display Monitor, 3840 x 2160 (4K / UHD), 350 cd/m2, Anti Glare screen, HDMI In x3, DisplayPort x2 / out, OPS and RPi Slot Capable, Local Dimming, Cisco Certified Compatible Display, 3 Year Commercial Warranty  *No Longer Accepting Orders*</t>
  </si>
  <si>
    <t>MultiSync C981Q - 98” Direct LED LCD Public Display Monitor, 3840 x 2160 (4K / UHD), 350 cd/m2, Anti Glare screen, HDMI In x3, DisplayPort x2 / out, OPS and RPi Slot Capable, Local Dimming, Cisco Certified Compatible Display, 3 Year Commercial Warranty</t>
  </si>
  <si>
    <t>MultiSync C981Q – 98” Direct LED LCD Public Display monitor with ATSC/NTSC Tuner bundle (OPS-TM01-BND), 3840 x 2160 (4K / UHD), 350 cd/m2, Anti-Glare Screen, HDMI In x3, DisplayPort In x2 / Out, OPS (Reserved for OPS-TM01-BND) and RPi Slot Capable, Local Dimming, Cisco Certified Compatible Display, 3 Year Commercial Warranty</t>
  </si>
  <si>
    <t>MultiSync C981Q – 98” SoC powered by RPi including MediaPlayer and CMS platform digital signage display.  Raspberry Pi SoC preinstalled, 3840 x 2160 (4K / UHD), 350 cd/m2, Anti-Glare Screen, HDMI In x3, DisplayPort In x2 / Out, OPS Slot Capable, Local Dimming, Cisco Certified Compatible Display, 3 Year Commercial Warranty</t>
  </si>
  <si>
    <t>MultiSync C981Q – 98” Direct LED LCD Public Display monitor with internal digital signage PC (OPS-TAA8R-PS), 3840 x 2160 (4K / UHD), 350 cd/m2, Anti-Glare Screen, HDMI In x3, DisplayPort x2 / Out, OPS and RPi Slot Capable, Local Dimming, Cisco Certified Compatible Display, 3 Year Commercial Warranty</t>
  </si>
  <si>
    <t>MultiSync V323-3 32” LED LCD Public Display Monitor 1920x1080 (FHD)  Slim Depth, Slim Bezel, Black with full AV function, Option Slot (OPS Only), RS-232 Loop through, RJ-45, HDMI In, DisplayPort In 3 Year Warranty. Suggested replacement for V323 and V323-2.</t>
  </si>
  <si>
    <t>MultiSync V404  40" LED LCD Public Display Monitor 1920 x 1080 (FHD), 500 nits, Anti-Glare Panel,  HDMI 2.0 x2, DP 1.2 x 2/Out, OPS Slot, Rpi Compute Module Compatible, Integrated Media Player, LAN Daisy Chain, Integrated Speakers, Cisco Certified Compatible Display, 3 Year Warranty, stand not included (ST-401) *NO LONGER ACCEPTING ORDERS*</t>
  </si>
  <si>
    <t>MultiSync V404  40" LED LCD Public Display Monitor with ATSC/NTSC/NTSC Tuner and OPS-SDM Adaptor (DS1-TM01 &amp; SB-12AM-1), 1920 x 1080 (FHD), 500 nits, Anti-Glare Panel,  HDMI 2.0 x2, DP 1.2 x 2/Out, OPS (Reserved for OPS-TM01-BND) and RPi Compute Module Compatible, Integrated Media Player, LAN Daisy Chain, Integrated Speakers, Cisco Certified Compatible Display, 3 Year Warranty, stand not included (ST-401)  *NO LONGER ACCEPTING ORDERS*</t>
  </si>
  <si>
    <t>MultiSync V484  48" LED LCD Public Display Monitor 1920 x 1080 (FHD), 500 nits, Anti-Glare Panel,  HDMI 2.0 x2, DP 1.2 x 2/Out, OPS Slot, Rpi Compute Module Compatible, Integrated Media Player, LAN Daisy Chain, Integrated Speakers, Cisco Certified Compatible Display, 3 Year Warranty, stand not included (ST-401)  *NO LONGER ACCEPTING ORDERS*</t>
  </si>
  <si>
    <t>MultiSync V484  48" LED LCD Public Display Monitor with ATSC/NTSC Tuner bundle (OPS-TM01-BND), 1920 x 1080 (FHD), 500 nits, Anti-Glare Panel,  HDMI 2.0 x2, DP 1.2 x 2/Out, OPS (Reserved for OPS-TM01-BND) and RPi Compute Module Compatible, Integrated Media Player, LAN Daisy Chain, Integrated Speakers, Cisco Certified Compatible Display, 3 Year Warranty, stand not included (ST-401)  *NO LONGER ACCEPTING ORDERS*</t>
  </si>
  <si>
    <t>MultiSync V754Q - 75" Slim LED LCD Public Display Monitor, 3840 x 2160 (4K / UHD), 500 cd/m2, Anti Glare screen, HDMI In x3, DisplayPort x2 / out, OPS and RPi Slot Capable, Local Dimming, 3 Year Commercial Warranty (Suggested replacement model for P703)</t>
  </si>
  <si>
    <t>MultiSync V754Q  75" LED LCD Public Display Monitor with ATSC/NTSC Tuner bundle (OPS-TM01-BND), 3840 x 2160 (4K / UHD), 500 nits, Anti-Glare Screen, HDMI In x3, DisplayPort In x2/Out, OPS (Reserved for OPS-TM01-BND) and RPi Slot Capable, Local Dimming, Cisco Certified Compatible Display, 3 Year Commercial Warranty  (Suggested replacement model for P703)</t>
  </si>
  <si>
    <t>MultiSync V754Q 75" SoC powered by RPi including MediaPlayer and CMS platform digital signage display.  Raspberry Pi SoC preinstalled, 500 nits, Anti-Glare Panel, Local Dimming, Cisco Certified Compatible Display, HDMI x3, DP 1.2 x 2/Out, OPS slot, 24/7 runtime, 3 year warranty, stand not included (ST-401)</t>
  </si>
  <si>
    <t>MultiSync V754Q – 75” Direct LED LCD Public Display monitor with internal digital signage PC (OPS-TAA8R-PS), 3840 x 2160 (4K / UHD), 500 cd/m2, Anti-Glare Screen, HDMI In x3, DisplayPort In x2/Out, OPS and RPi Slot Capable, Local Dimming, Cisco Certified Compatible Display, 3 Year Commercial Warranty</t>
  </si>
  <si>
    <t>MultiSync V864Q - 86” Slim LED LCD Public Display Monitor, 3840 x 2160 (4K / UHD), 500 cd/m2, Anti Glare screen, HDMI In x3, DisplayPort x2 / out, OPS and RPi Slot Capable, Local Dimming, Cisco Certified Compatible Display, 3 Year Commercial Warranty - Suggested Replacement for V801</t>
  </si>
  <si>
    <t xml:space="preserve">MultiSync V864Q  86" LED LCD Public Display Monitor with ATSC/NTSC Tuner bundle (OPS-TM01-BND), 3840 x 2160 (4K / UHD), 500 nits, Anti-Glare Screen, HDMI In x3, DisplayPort In x2/Out, OPS (Reserved for OPS-TM01-BND) and RPi Slot Capable, Local Dimming, Cisco Certified Compatible Display, 3 Year Commercial Warranty </t>
  </si>
  <si>
    <t>MultiSync V864Q 86" SoC powered by RPi including MediaPlayer and CMS platform digital signage display.  Raspberry Pi SoC preinstalled, 500 nits, Anti-Glare Panel, Local Dimming, Cisco Certified Compatible Display, HDMI x3, DP 1.2 x 2/Out, OPS slot, 24/7 runtime, 3 year warranty, stand not included (ST-401)</t>
  </si>
  <si>
    <t>MultiSync V864Q – 86” Direct LED LCD Public Display monitor with internal digital signage PC (OPS-TAA8R-PS), 3840 x 2160 (4K / UHD), 500 cd/m2, Anti-Glare Screen, HDMI In x3, DisplayPort In x2/Out, OPS and RPi Slot Capable, Local Dimming, Cisco Certified Compatible Display, 3 Year Commercial Warranty</t>
  </si>
  <si>
    <t>MultiSync V984Q - 98” Direct LED LCD Public Display Monitor, 3840 x 2160 (4K / UHD), 500 cd/m2, Anti Glare screen, HDMI In x3, DisplayPort x2 / out, OPS and RPi Slot Capable, Local Dimming, Cisco Certified Compatible Display, 3 Year Commercial Warranty</t>
  </si>
  <si>
    <t xml:space="preserve">MultiSync V984Q  98" LED LCD Public Display Monitor with ATSC/NTSC Tuner bundle (OPS-TM01-BND), 3840 x 2160 (4K / UHD), 500 nits, Anti-Glare Screen, HDMI In x3, DisplayPort In x2/Out, OPS (Reserved for OPS-TM01-BND) and RPi Slot Capable, Local Dimming, Cisco Certified Compatible Display, 3 Year Commercial Warranty </t>
  </si>
  <si>
    <t>MultiSync V984Q 98" SoC powered by RPi including MediaPlayer and CMS platform digital signage display.  Raspberry Pi SoC preinstalled, 500 nits, Anti-Glare Panel, Local Dimming, Cisco Certified Compatible Display, HDMI x3, DP 1.2 x 2/Out, OPS slot, 24/7 runtime, 3 year warranty, stand not included (ST-401)</t>
  </si>
  <si>
    <t>MultiSync V984Q – 98” Direct LED LCD Public Display monitor with internal digital signage PC (OPS-TAA8R-PS), 3840 x 2160 (4K / UHD), 500 cd/m2, Anti-Glare Screen, HDMI In x3, DisplayPort In x2/Out, OPS and RPi Slot Capable, Local Dimming, Cisco Certified Compatible Display, 3 Year Commercial Warranty</t>
  </si>
  <si>
    <t>MultiSync P404  40" LED LCD Public Display Monitor 1920 x 1080 (FHD), 700 nits, Anti-Glare Panel,  HDMI 2.0 x2, DP 1.2 x 2/Out, OPS Slot, Rpi Compute Module Compatible, Integrated Media Player, LAN Daisy Chain, Integrated Speakers, Cisco Certified Compatible Display, 5 Year Warranty, stand not included (ST-401)  *NO LONGER ACCEPTING ORDERS*</t>
  </si>
  <si>
    <t>MultiSync P435 - 43” LED LCD Public Display Monitor,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(ST-43M or ST-401) – Replacement unit for P404</t>
  </si>
  <si>
    <t>MultiSync P435-IR - 43” LED LCD Public Display Monitor with clear tempered 10-point IR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 Replacement unit for P404</t>
  </si>
  <si>
    <t>MultiSync P435 - 43” LED LCD Public Display Monitor, 3840 x 2160 (UHD), Wide Color Gamut, 24/7, 700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5 Year Commercial Warranty, Stand not included (ST-43M or ST-401)</t>
  </si>
  <si>
    <t>MultiSync P435 - 43” LED LCD Public Display Monitor, 3840 x 2160 (UHD), Wide Color Gamut, 24/7, 700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5 Year Commercial Warranty, Stand not included (ST-43M or ST-401)</t>
  </si>
  <si>
    <t>MultiSync P435-PT - 43” LED LCD Public Display Monitor with anti-glare 40-point edge to edge PCAP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 Replacement unit for P404</t>
  </si>
  <si>
    <t>MultiSync P484  48" LED LCD Public Display Monitor 1920 x 1080 (FHD), 700 nits, Anti-Glare Panel,  HDMI 2.0 x2, DP 1.2 x 2/Out, OPS Slot, Rpi Compute Module Compatible, Integrated Media Player, LAN Daisy Chain, Integrated Speakers, Cisco Certified Compatible Display, 5 Year Warranty, stand not included (ST-401)  *NO LONGER ACCEPTING ORDERS*</t>
  </si>
  <si>
    <t>MultiSync P495 - 49” LED LCD Public Display Monitor,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(ST-43M or ST-401) – Replacement unit for P484</t>
  </si>
  <si>
    <t>MultiSync P495-IR - 49” LED LCD Public Display Monitor with clear tempered 10-point IR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 Replacement unit for P484</t>
  </si>
  <si>
    <t xml:space="preserve">MultiSync P495 - 49” LED LCD Public Display Monitor, 3840 x 2160 (UHD), Wide Color Gamut, 24/7, 700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5 Year Commercial Warranty, Stand not included (ST-43M or ST-401) </t>
  </si>
  <si>
    <t>MultiSync P495 - 49” LED LCD Public Display Monitor, 3840 x 2160 (UHD), Wide Color Gamut, 24/7, 700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5 Year Commercial Warranty, Stand not included (ST-43M or ST-401)</t>
  </si>
  <si>
    <t>MultiSync P495-PT - 49” LED LCD Public Display Monitor with anti-glare 40-point edge to edge PCAP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 Replacement unit for P484</t>
  </si>
  <si>
    <t xml:space="preserve">MultiSync P555 - 55” LED LCD Public Display Monitor,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(ST-43M or ST-401) – Replacement unit for P554 </t>
  </si>
  <si>
    <t xml:space="preserve">MultiSync P555-IR - 55” LED LCD Public Display Monitor with clear tempered 10-point IR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 Replacement unit for P554 </t>
  </si>
  <si>
    <t>MultiSync P555 - 55” LED LCD Public Display Monitor, 3840 x 2160 (UHD), Wide Color Gamut, 24/7, 700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5 Year Commercial Warranty, Stand not included (ST-43M or ST-401)</t>
  </si>
  <si>
    <t xml:space="preserve">MultiSync P555 - 55” LED LCD Public Display Monitor, 3840 x 2160 (UHD), Wide Color Gamut, 24/7, 700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5 Year Commercial Warranty, Stand not included (ST-43M or ST-401) </t>
  </si>
  <si>
    <t xml:space="preserve">MultiSync P555-PT - 55” LED LCD Public Display Monitor with anti-glare 40-point edge to edge PCAP touch installed,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 Replacement unit for P554 </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</si>
  <si>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 *LIMITED AVAILABILITY*</t>
  </si>
  <si>
    <t>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t>
  </si>
  <si>
    <t>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 - No Longer Accepting Orders</t>
  </si>
  <si>
    <t>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 No Longer Accepting Orders</t>
  </si>
  <si>
    <t>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t>
  </si>
  <si>
    <t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t>
  </si>
  <si>
    <t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t>
  </si>
  <si>
    <t>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t>
  </si>
  <si>
    <t>BT421, 42” 16:4 aspect ratio stretch type LCD display, VA glass, 700 cd/m2, 44% haze, 1920 x 480 native resolution, DVI-D x2 / Out, LAN or RS232C Control, Landscape/Portrait, 3 year warranty</t>
  </si>
  <si>
    <t>Qty 4 -  UN462A bundled with four ONSTEMN-3Y-15, Qty 4 - 3M DP cables,  25ft cat5e patch cable,  serviceable- fully adjustable mounting system that supports landscape and portrait orientation, SurgeX power conditioner, Overframe Bezel Kit, KT-LFD-CC2 Color Calibration Kit, IR/Remote Kit. - Limited Availability</t>
  </si>
  <si>
    <t>Qty 9 - UN462A bundled with nine ONSTEMN-3Y-15, Qty 9 - 3M DP Cables, 25ft cat5e patch cable,  serviceable- fully adjustable mounting system that supports landscape and portrait orientation, SurgeX power conditioner, Overframe Bezel Kit, KT-LFD-CC2 Color Calibration Kit, IR/Remote Kit, FREE Standard Ground Freight - Limited Availability</t>
  </si>
  <si>
    <t>Qty 4 -  UN462VA bundled with four ONSTEMN-3Y-15, Qty 4 - 3M DP cables,  25ft cat5e patch cable, serviceable- fully adjustable mounting system that supports landscape and portrait orientation, SurgeX power conditioner, Overframe Bezel Kit, KT-LFD-CC2 Color Calibration Kit, IR/Remote Kit. - No Longer Accepting Orders</t>
  </si>
  <si>
    <t>Qty 9 - UN462VA bundled with nine ONSTEMN-3Y-15, Qty 9 - 3M DP Cables, 25ft cat5e patch cable, serviceable- fully adjustable mounting system that supports landscape and portrait orientation, SurgeX power Conditioner, Overframe Bezel Kit, KT-LFD-CC2 Color Calibration Kit, IR/Remote Kit, FREE Standard Ground Freight - No Longer Accepting Orders</t>
  </si>
  <si>
    <t>Qty 4 - UN552V bundled with four ONSTEMN-3Y-15 warranties, 25ft cat5e patch cable,  2 x 2 pull-out fully adjustable mounting system, Qty 2 - SurgeX four port power conditioners, Overframe Bezel Kit, Color Calibration Kit, IR/Remote Kit, FREE Standard Ground Freight.</t>
  </si>
  <si>
    <t>Qty 9 - UN552V bundled with nine ONSTEMN-3Y-15 warranties, 25ft cat5e patch cable,  3 x 3 pull-out fully adjustable mounting system, Qty 3 - SurgeX four port power conditioners, Overframe Bezel Kit, Color Calibration Kit, IR/Remote Kit, FREE Standard Ground Freight.</t>
  </si>
  <si>
    <t>Qty 4 - UN552 bundled with four ONSTEMN-3Y-16 warranties, 25ft cat5e patch cable,  2 x 2 pull-out fully adjustable mounting system, Qty 2 - SurgeX four port power conditioners, Overframe Bezel Kit, Color Calibration Kit, IR/Remote Kit, FREE Standard Ground Freight.</t>
  </si>
  <si>
    <t>Qty 9 - UN552 bundled with nine ONSTEMN-3Y-16 warranties, 25ft cat5e patch cable,  3 x 3 pull-out fully adjustable mounting system, Qty 3 - SurgeX four port power conditioners, Overframe Bezel Kit, Color Calibration Kit, IR/Remote Kit, FREE Standard Ground Freight.</t>
  </si>
  <si>
    <t xml:space="preserve">Qty 4 - UN552S bundled with four ONSTEMN-3Y-16 warranties, 25ft cat5e patch cable,  2 x 2 pull-out fully adjustable mounting system, Qty 2 - SurgeX four port power conditioners, IR/Remote Kit, Drop Ship Only, FREE Standard Ground Freight. </t>
  </si>
  <si>
    <t xml:space="preserve">Qty 9 - UN552S bundled with nine ONSTEMN-3Y-16 warranties, 25ft cat5e patch cable,  3 x 3 pull-out fully adjustable mounting system, Qty 3 - SurgeX four port power conditioners, IR/Remote Kit, Drop Ship Only, FREE Standard Ground Freight. </t>
  </si>
  <si>
    <t>Qty 4 - UN552VS bundled with four ONSTEMN-3Y-15 warranties, 25ft cat5e patch cable,  2 x 2 pull-out fully adjustable mounting system, Qty 2 - SurgeX four port power conditioners, IR/Remote Kit, Drop Ship Only, FREE Standard Ground Freight.</t>
  </si>
  <si>
    <t xml:space="preserve">Qty 9 - UN552VS bundled with nine ONSTEMN-3Y-15 warranties, 25ft cat5e patch cable,  3 x 3 pull-out fully adjustable mounting system, Qty 3 - SurgeX four port power conditioners, IR/Remote Kit, Drop Ship Only, FREE Standard Ground Freight. </t>
  </si>
  <si>
    <t>55" Infinity Board ver 2.0, indcludes X551UHD display w/ integrated Flat Frog in-glass touch, i7 8GB 128GB M.2 OPS, custom soundbar, Huddly GO camera, Passive pens, Connect/OneNote/Hoylu single user software included, 3yr warranty(Limited Availability - Suggested Replacement IB554Q-2.1)</t>
  </si>
  <si>
    <t>75" Infinity Board ver 2.0, indcludes V754Q display w/ integrated Flat Frog in-glass touch, i7 8GB 128GB M.2 OPS, custom soundbar, Huddly GO camera, Passive pens, Connect/OneNote/Hoylu single user software included, 3yr warranty - Limited Availability Suggested Replacement IB754Q-2.1</t>
  </si>
  <si>
    <t>65" Infinity Board ver 2.1, includes V654Q display w/ integrated Flat Frog in-glass touch, i7 8GB 128GB M.2 OPS, custom soundbar, Huddly IQ camera (mic disabled in camera), Passive pens, Connect/OneNote/Hoylu single user software included, 3yr warranty  NO LONGER ACCEPTING ORDERS</t>
  </si>
  <si>
    <t>75" Infinity Board ver 2.1, includes V754Q display w/ integrated Flat Frog in-glass touch, i7 8GB 128GB M.2 OPS, custom soundbar, Huddly IQ camera (mic disabled in camera), Passive pens, Connect/OneNote/Hoylu single user software included, 3yr warranty</t>
  </si>
  <si>
    <t>86" Infinity Board ver 2.1, includes V864Q display w/ integrated Flat Frog in-glass touch, i7 8GB 128GB M.2 OPS, custom soundbar, Huddly IQ camera (mic disabled in camera), Passive pens, Connect/OneNote/Hoylu single user software included, 3yr warranty</t>
  </si>
  <si>
    <t>55" InfinityBoard ver 2.1, Quicklaunch Edition, includes V554Q display w/ integrated Flat Frog in-glass touch, i7 16GB 256GB M.2 OPS, custom collaborative soundbar (includes microphone), Huddly IQ camera (mic disabled in camera), Passive pens, Connect/OneNote/Hoylu single user software included, 3yr warranty. *NOTE* REQUIRES QLNECUE36 LICENSE (purchased separately)  NO LONGER ACCEPTING ORDERS - LIMITED AVAILABILITY</t>
  </si>
  <si>
    <t>65" InfinityBoard ver 2.1, Quicklaunch Edition, includes V654Q display w/ integrated Flat Frog in-glass touch, i7 16GB 256GB M.2 OPS, custom soundbar, Huddly IQ camera (mic disabled in camera), Passive pens, Connect/OneNote/Hoylu single user software included, 3yr warranty. *NOTE* REQUIRES QLNECUE36 LICENSE (purchased separately)  NO LONGER ACCEPTING ORDERS</t>
  </si>
  <si>
    <t>75" Infinity Board ver 2.1, Quicklaunch Edition, includes V754Q display w/ integrated Flat Frog in-glass touch, i7 16GB 256GB M.2 OPS, custom soundbar, Huddly IQ camera (mic disabled in camera), Passive pens, Connect/OneNote/Hoylu single user software included, 3yr warranty. *NOTE* REQUIRES QLNECUE36 LICENSE (purchased separately)</t>
  </si>
  <si>
    <t>86" Infinity Board ver 2.1, Quicklaunch Edition, includes V864Q display w/ integrated Flat Frog in-glass touch, i7 16GB 256GB M.2 OPS, custom soundbar, Huddly IQ camera (mic disabled in camera), Passive pens, Connect/OneNote/Hoylu single user software included, 3yr warranty. *NOTE* REQUIRES QLNECUE36 LICENSE (purchased separately)</t>
  </si>
  <si>
    <t>Quicklaunch Unlimited Edition by UC Workspace, customized for NEC InfinityBoard, 36 month license</t>
  </si>
  <si>
    <t>65” UHD collaborative display with integrated 10pt IR touch and built in Android SoC.  Includes Mosaic wireless presentation and Mosaic Canvas interactive whiteboard software, browser, and annotation tools.  OPS slot, 3x HDMI 2.0, VGA, LAN, 6x USB, RS-232, 350cd/m^2 MAX, 3yr warranty, wall mount included</t>
  </si>
  <si>
    <t>CB651Q collaborative display and AOpen Chromebox (CB-AO-CX100) bundle. OPS slot, 3x HDMI 2.0, VGA, LAN, 6x USB, RS-232, 350cd/m^2 MAX, 3yr warranty, wall mount included, AOPEN Chromebox 2 Commercial included</t>
  </si>
  <si>
    <t>75” UHD collaborative display with integrated 10pt IR touch and built in Android SoC.  Includes Mosaic wireless presentation and Mosaic Canvas interactive whiteboard software, browser, and annotation tools.  OPS slot, 3x HDMI 2.0, VGA, LAN, 6x USB, RS-232, 350cd/m^2 MAX, 3yr warranty, wall mount included</t>
  </si>
  <si>
    <t>CB751Q collaborative display and AOpen Chromebox (CB-AO-CX100) bundle. OPS slot, 3x HDMI 2.0, VGA, LAN, 6x USB, RS-232, 350cd/m^2 MAX, 3yr warranty, wall mount included, AOPEN Chromebox 2 Commercial included</t>
  </si>
  <si>
    <t>86” UHD collaborative display with integrated 10pt IR touch and built in Android SoC.  Includes Mosaic wireless presentation and Mosaic Canvas interactive whiteboard software, browser, and annotation tools.  OPS slot, 3x HDMI 2.0, VGA, LAN, 6x USB, RS-232, 350cd/m^2 MAX, 3yr warranty, wall mount included</t>
  </si>
  <si>
    <t>CB861Q collaborative display and AOpen Chromebox (CB-AO-CX100) bundle. OPS slot, 3x HDMI 2.0, VGA, LAN, 6x USB, RS-232, 350cd/m^2 MAX, 3yr warranty, wall mount included, AOPEN Chromebox 2 Commercial included</t>
  </si>
  <si>
    <t>55” UHD Teams Certified video conferencing display with integrated 10pt PCAP touch and 2 active pens. 2x USB-C, HDMI, 2x USB 3.0, LAN, 4000cd/m^2 max, 3yr warranty</t>
  </si>
  <si>
    <t>10 Point Infrared Touch Overlay for the V323.  Windows 8 swipe zone, HID compliant, Tempered glass and easy installation.  Must order V323-2 separately. ST-322 optional floor stand can no longer screw in when overlay is installed.  Will only work with the V323-2 and V323-3</t>
  </si>
  <si>
    <t>3M Projected Capacitive (PCAP) overlay for the V404/P404.  Supports 80 points of touch, zero bezel flat front, ultra-fast response time, thermoplastic seal, tempered glass - No Longer Accepting Orders</t>
  </si>
  <si>
    <t>3M Projected Capacitive (PCAP) overlay for the V484/P484.  Supports 80 points of touch, zero bezel flat front, ultra-fast response time, thermoplastic seal, tempered glass - Limited Availability (Suggested Replacement OLP-484-2) - No Longer Accepting Orders</t>
  </si>
  <si>
    <t>3M Projected Capacitive (PCAP) overlay for the V554/P554.  Supports 80 points of touch, zero bezel flat front, ultra-fast response time, thermoplastic seal, tempered glass - Limited Availability (Suggested Replacement OLP-554-2) - No Longer Accepting Orders</t>
  </si>
  <si>
    <t>10 Point Infrared Touch Overlay for the C431.  HID compliant, AR Tempered glass and easy installation.  Must order C431 separately. - Limited Availability</t>
  </si>
  <si>
    <t>10 Point Infrared Touch Overlay for the C501.  HID compliant, AR Tempered glass and easy installation.  Must order C501 separately. - Limited Availability</t>
  </si>
  <si>
    <t>10 Point Infrared Touch Overlay for the C551.  HID compliant, AR Tempered glass and easy installation.  Must order C551 separately. - No Longer Accepting Order</t>
  </si>
  <si>
    <t>10 Point Infrared Touch Overlay for the C651Q and V654Q.  HID compliant, Clear Tempered glass and easy installation.  Must order C651Q or V654Q separately. - Limited Availability</t>
  </si>
  <si>
    <t>10 Point Infrared Touch Overlay for the C750Q, C751Q and V754Q.  HID compliant, Clear Tempered glass and easy installation.  Must order C750Q, C751Q or V754Q separately.</t>
  </si>
  <si>
    <t>10 Point Infrared Touch Overlay for the C860Q, C861Q and V864Q.  HID compliant, Clear Tempered glass and easy installation.  Must order C860Q, C861Q or V864Q separately.</t>
  </si>
  <si>
    <t>Side facing rear mounted speaker for all versions of the P701, P702, P461, P521,  P551, X551UN, X462HB.  Compatible but depth affected for all versions of:  X461S, X551S, V404, V422, V462, V484, V551, V651, V552, V652, V463, X463UN, X464UN, X462UNV, X464UNV, X554UN, X554UNV, X554UNS, X555UNS, X555UNV, X462S, X552S, X474HB, X554HB, X754HB, P462, P463, P552, P553, P703, V421, V461, V462-TM, V463-TM, V651-TM, V652-TM, V801, E705, E805, E905, X551UHD, X651UHD(-2), X841UHD(-2), X981UHD(-2), UN462A/VA, UN552S/VS, UN552/V and UN492S/VS - Limited Availability</t>
  </si>
  <si>
    <t>Side facing, rear mounted speaker for the X401S, V423, V423-TM</t>
  </si>
  <si>
    <t>Premium full range passive speaker for V404, V484, V554, P404, P484, P554, X474HB, X554HB, X754HB, X551UHD, X651UHD(-2), X841UHD(-2), X981UHD(-2), V654Q, C651Q, V754Q, C751Q, V864Q, C861Q, V984Q, C981Q, UN462A/VA, UN492S/VS, UN552/V, UN552S/VS,
 MA431, MA491, MA551, P435, P495 and P555</t>
  </si>
  <si>
    <t>Premium full range active speaker for V404, V484, V554, P404, P484, P554, X474HB, X554HB, X754HB, X551UHD, X651UHD(-2), X841UHD(-2), X981UHD(-2), V654Q, C651Q, V754Q, C750Q, C751Q, V864Q, C860Q, C861Q, V984Q, C981Q, UN462A/VA, UN492S/VS, UN552/V, UN552S/VS, C431, C501, C551, M431, M491, M551, M651, MA431, MA491, MA551, P435, P495 and P555</t>
  </si>
  <si>
    <t>Thin 15W side or rear-mounted speaker set for all versions of the V404, V484, V554, V463, V552, V652, V801, P404, P484, P554, P403, P463, P553, P703, X462UNV, X463UN, X551UN, X464UN, X464UNV, X554UN, X554UNV, X554UNS, X555UNS, X555UNV, X462S, MA431, MA491, MA551 - Limited Availability</t>
  </si>
  <si>
    <t>Optional table top stand accessory for the E327</t>
  </si>
  <si>
    <t>Stand for all versions of the V322, V323, V323-2, V423, V423, V463, P403, P463, X464UN, X464UNV, UN462A and UN462VA.   Note if a touch overlay is installed on any product, the stand will not screw in.</t>
  </si>
  <si>
    <t>Optional table top stand for Vxx4, Pxx4, Cxx1, ME501, ME551, M431, M491, M551, MA431, MA491, MA551, P435, P495 and P555 products</t>
  </si>
  <si>
    <t>Stand for all versions of the LCD4020, P401, P402, S401, LCD4215, V421, V421-2, LCD4615, V461, V461-2, X461S, X462S, V422, V422-AVT, X462UNV and X463UN - LIMITED AVAILABILITY</t>
  </si>
  <si>
    <t>Optional table top stand accessory for the E436, E437Q, E507Q and E557Q</t>
  </si>
  <si>
    <t>Optional table top stand accessory for the ME431</t>
  </si>
  <si>
    <t>Stand for all versions of the LCD4620, P461, P462, X461UN, X462UN, X461UNV, X461HB, S461, V462, V462-TM, V463-TM and V552.  Note if a touch overlay is installed on any product, the stand will not screw in. - LIMITED AVAILABILITY</t>
  </si>
  <si>
    <t>Stand for all versions of the LCD5220, P521, S521, P551, V551, P552, X551S, X552S, X551UN, X554UN, X554UNS, X554UNV, X555UNS, X555UNV, X554HB, X551UHD and P553 - LIMITED AVAILABILITY</t>
  </si>
  <si>
    <t>Optional table top stand accessory for the E655. - LIMITED AVAILABILITY</t>
  </si>
  <si>
    <t>Tabletop stand for the E657Q</t>
  </si>
  <si>
    <t>Optional table top stand accessory for the ME651 and M651</t>
  </si>
  <si>
    <t>Stand for all versions of the C651Q, V654Q, C750Q, C751Q, V754Q, C860Q, C861Q, V864Q, C981Q, V984Q, E705, E805, P703, V801, X841UHD(-2), E905 and X981UHD(-2).  Note if a touch overlay is installed on any product, the stand will not screw in.</t>
  </si>
  <si>
    <t>Optional table top stand accessory for the E328, E438 and E498</t>
  </si>
  <si>
    <t>Optional table top stand accessory for the E558 and E658</t>
  </si>
  <si>
    <t xml:space="preserve">Internal SDM tuner, NTSC, ATSC Standard (8-VSB, Clear-QAM), 1920x1080 supported, 3yr warranty </t>
  </si>
  <si>
    <t>SDM-DOCK- SDM Standalone Adapter, 2x USB 3.0, 1x HDMI, 1x DisplayPort, 1x RS232, SDM compliant slot-in PCs and signal adapters, 3 Year Warranty</t>
  </si>
  <si>
    <t>SDM PC with Intel i5-8400H, Intel UHD Graphics, 16GB DDR4 RAM, 256GB SSD, Gigabit LAN, Wifi 802.11 AC, Bluetooth, USB 3.0, video output, Windows 10 Pro, vPro and TPM, 3yr warranty. Compatible with all NEC displays supporting SDM (Equivalent to OPS-TI7W-PS)</t>
  </si>
  <si>
    <t>SDM PC with Intel i3-8100H, Intel UHD Graphics, 8GB dual channel DDR3 RAM, 128GB mSATA, Gigabit LAN, Wifi 802.11 AC, Bluetooth, USB 3.0, video output, Windows 10 IoT Enterprise, 3yr warranty. Compatible with all NEC displays supporting SDM (Equivalent to OPS-TI3W-PS)</t>
  </si>
  <si>
    <t>SDM PC with Intel Celeron Cel-G4930E, Intel UHD Graphics, 4GB dual channel DDR3 RAM, 64GB mSATA, Gigabit LAN, USB 3.0, video output, Windows 10 IoT Enterprise, 3yr warranty. Compatible with all NEC displays supporting SDM (Equivalent to OPS-TAA8R-PS)</t>
  </si>
  <si>
    <t>12G SDI SDM interface card with full 4K/60Hz support.  Compatible with ME, M, MA and Pxx5 Series.</t>
  </si>
  <si>
    <t>HDBaseT SDM receiver module.  Receive an HDBaseT (video, audio and control) signal via a single UTP/STP category 5e or category 6 cable. Compatible with ME, M, MA and Pxx5 Series.</t>
  </si>
  <si>
    <t>NEC Edition Raspberry Pi Compute Module, 1.2GHz quad core ARM Cortex A53, Broadcom VideoCore IV, 1 GB LPDDR2-900 SDRAM, 16GB eMMC on board memory - Limited Availability</t>
  </si>
  <si>
    <t>Raspberry Pi Compute Module and IF board bundle.  Includes all the parts to use Raspberry Pi Compute Module in a compatible NEC large format display. (1) RPi3CM16GB, (1) Raspberry Pi Interface board, (1) Cooling fan, (1) Vented door replacement - Limited Availabilty</t>
  </si>
  <si>
    <t>System on a Chip NEC Edition Raspberry Pi Compute Module 3+, Broadcom BCM2837BO, 1.2GHz quad core ARM Cortex A53 (ARMv8) 64-bit SoC, 1 GB LPDDR2 SDRAM, 32GB eMMC on board memory (RPi CM3+)  Includes NEC MediaPlayer w/ CMS platform</t>
  </si>
  <si>
    <t>NEC MediaPlayer installed on the NEC Edition Raspberry Pi Compute Module 3+ System on a Chip, 1.2GHz quad core ARM Cortex A53, Broadcom VideoCore IV, 1 GB LPDDR2-900 SDRAM, 16GB eMMC on board memory. Compatible with Cxx1Q, Vxx4Q, video wall displays (UNxx2xx) and Vxx4 and Pxx4 Series.</t>
  </si>
  <si>
    <t>NEC MediaPlayer installed on the NEC Edition Raspberry Pi Compute Module 4 System on a Chip, Broadcom BCM2711, Quad-core Cortex-A72 (ARM v8) 64-bit SoC @ 1.5GHz, 4 GB  LPDDR4-3200 SDRAM, 32GB eMMC on board memory. Includes NEC MediaPlayer w/ CMS platform. Compatible with ME, M, MA and Pxx5 Series.</t>
  </si>
  <si>
    <t>Raspberry Pi Compute Module Interface board, required accessory to use the RPi compute module in compatible NEC large format displays, Includes IF board, cooling fan, and vented door replacement  (availble in June)</t>
  </si>
  <si>
    <t>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 - Limited Availability</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</si>
  <si>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 - Limite Availability</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</si>
  <si>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 - Limited Availability</t>
  </si>
  <si>
    <t>QUAD 3G SDI OPS interface card with full 4K/60Hz support.  Compatiable with X551UHD, X651UHD-2, X841UHD-2, X981UHD-2, PA322UHD-2, V/P404, V/P484, V/P554.  4K/30Hz X641UHD, X841UHD, X981UHD, PA322UHD - Limited Availability</t>
  </si>
  <si>
    <t>NEC OPS PC with AMD Fusion architecture, A10-4600M Quad Core CPU, 8GB DDR3, Windows 10 Professional Operating System, 128GB Solid State Drive, Built-In WiFi, DisplayPort Out, USB 2.0 x 2, USB 3.0 x 2.  Compatible with all NEC displays supporting OPS. Limited Availability - no suggested replacement. - Limited Availability</t>
  </si>
  <si>
    <t>OPS PC with Intel Whiskeylake i7-8665U, 1.9GHz Quad-Core CPU, Intel HD620, 8GB DDR4, Windows 10 Pro 64 Bit OS, 128GB M.2 SSD, HDMI Out, USB 2.0 x 2, USB 3.0 x 2, vPro/TPM, WiFi, Compatible with all NEC displays supporting OPS (Replacement for OPS-TCIS-PS)</t>
  </si>
  <si>
    <t>OPS PC with Intel Whiskeylake i3-8145U, 2.1GHz Dual-Core CPU, Intel HD620, 8GB DDR4, Windows 10 Pro 64 Bit OS, 128GB M.2 SSD, HDMI Out, USB 2.0 x 2, USB 3.0 x 2, TPM, WiFi, Compatible with all NEC displays supporting OPS (Replacement for OPS-PCAEQ-PS2)</t>
  </si>
  <si>
    <t>OPS PC with AMD A8-5550M, 2.1GHz Quad-Core CPU, Radeon HD8550, 4GB DDR3 Dual Channel, Windows 10 IoT OS, 64GB SSD, DisplayPort Out, USB 2.0 x 1, USB 3.0 x 2, Compatible with all NEC displays supporting OPS (Replacement for OPS-APIS-PS)</t>
  </si>
  <si>
    <t>ATSC/NTSC tuner bundle designed for NEC displays with an OPS slot. Replaces SB-03TM. - Limited Availability</t>
  </si>
  <si>
    <t>MultiPresenter Stick wireless presentation device for up to 12 devices at once.  (Win, MAC, Android, iOS)  Screen mirroring for Android and Win.  Simple annotation software.  USB 2.0 type A for keyboard/mouse</t>
  </si>
  <si>
    <t>AOPEN Chromebox Commercial 2 Celeron, 24/7 capable, one 4k UHD screen @60Hz, or two 4k UHD screens @30Hz, 3 year warranty.</t>
  </si>
  <si>
    <t>Next generation video wall system and distributed visualization software for situational awareness and digital signage applications.  Quotes are through the Solutions group only.  Please contact your NEC sales representative if you require a Hiperwall system quote.</t>
  </si>
  <si>
    <t>Low cost interactive whiteboarding software allowing for point to point collaboration over the internet - No Longer Accepting Orders</t>
  </si>
  <si>
    <t>Overframe Bezel Kit for the X464UNS; Match kit number to highest dimension in TileMatrix - Limited Availability</t>
  </si>
  <si>
    <t>Overframe Bezel Kit for the X464UNS-2, UN462A and UN462VA; Match kit number to highest dimension in TileMatrix</t>
  </si>
  <si>
    <t>External IR/Human/Ambient Light Sensor and Remote Control Kit recommended for UN462A and UN462VA video walls.  Can also be used with the Vxx4Q and Cxx1Q products.  May only act as external IR sensor if used with older generation display.  Recommended one kit per video wall.</t>
  </si>
  <si>
    <t>Display Wall Calibration Kit, Includes DataColor Spyder Sensor and Display Wall Calibrator Software (Suggested Replacement for the KT-46UN-CC) - Limited Availability</t>
  </si>
  <si>
    <t>Display Wall Calibration Kit, Includes X-Rite MDSVSENSOR3 sensor and Display Wall Calibrator Software (Suggested Replacement for the KT-LFD-CC)</t>
  </si>
  <si>
    <t xml:space="preserve">2x2 video wall overframe kit compatible with UN552, UN552V (using overframe) UN552S, UN552VS (not using overframe). Includes fully adjustable mounting system that supports landscape and portrait orientation, bundled with (4) ONSTEMN-3Y-15, (1) 25ft DP cables,  (1) 25ft cat5e patch cable, SurgeX power conditioner, Overframe Bezel Kit, KT-LFD-CC2 Color Calibration Kit, USB extender cable, IR/Remote Kit. </t>
  </si>
  <si>
    <t xml:space="preserve">3x3 video wall overframe kit compatible with UN552, UN552V (using overframe) UN552S, UN552VS (not using overframe). Includes serviceable- fully adjustable mounting system that supports landscape and portrait orientation, bundled with (9) ONSTEMN-3Y-15, (1) 25ft DP cables,  (1) 25ft cat5e patch cable, SurgeX power conditioner, Overframe Bezel Kit, KT-LFD-CC2 Color Calibration Kit, USB extender cable, IR/Remote Kit. </t>
  </si>
  <si>
    <t xml:space="preserve">2x2 video wall overframe kit compatible with UN462A and UN462VA including serviceable- fully adjustable mounting system that supports landscape and portrait orientation, bundled with (4) ONSTEMN-3Y-15, (1) 25ft DP cables,  (1) 25ft cat5e patch cable, SurgeX power conditioner, Overframe Bezel Kit, KT-LFD-CC2 Color Calibration Kit, USB extender cable, IR/Remote Kit. </t>
  </si>
  <si>
    <t xml:space="preserve">3x3 video wall overframe kit compatible with UN462A and UN462VA including serviceable- fully adjustable mounting system that supports landscape and portrait orientation, bundled with (9) ONSTEMN-3Y-15, (1) 25ft DP cables,  (1) 25ft cat5e patch cable, SurgeX power conditioner, Overframe Bezel Kit, KT-LFD-CC2 Color Calibration Kit, USB extender cable, IR/Remote Kit. </t>
  </si>
  <si>
    <t>Overframe Bezel Kit for the UN492S and UN492VS; Match kit number to highest dimension in TileMatrix</t>
  </si>
  <si>
    <t>X555UNS and X555UNV OverFrame Bezel Kit; Match kit number to highest dimension in TileMatrix - Limited Availability</t>
  </si>
  <si>
    <t>UN551S and UN551VS OverFrame Bezel Kit; Match the kit number to the largest dimensions in the video wall</t>
  </si>
  <si>
    <t>UN552 and UN552V Overframe Bezel Kit; Match the kit number to the largest dimension in the wall</t>
  </si>
  <si>
    <t>Motorized Height Adjustible Cart.  Supports displays 55"-86", VESA 200x200-800x600,  280lbs max, black powder coat finish - Limited Availability</t>
  </si>
  <si>
    <t>Tilt Wall Mount for large format displays Portrait or landscape.  Mount depth 2.99"  Landscape tilt max 15°  Portrait tilt max 9°  Compatible with displays under 210lbs and VESA 200x200 up to 400x400.  Recommended display sizes 32”-98” (Replacement for WMK-6598 &amp; WMK-3257)</t>
  </si>
  <si>
    <t>Spacer kit to account for the depth difference from the PXX1 and the PXX2 to the PXX3 series.  Compatible for the P403, P463 and P553. - Limited Availability</t>
  </si>
  <si>
    <t>Display Wall Calibrator Software (Download Only from WebStore) - Limited Availability</t>
  </si>
  <si>
    <t>(AUTHORIZED RESELLERS ONLY. Contact your NEC rep for further information.) dvLED 0.9mm pitch Video Wall - 165" diagonal 4K UHD (3840 x 2160) native resolution.  Includes wall LED modules, redundant controllers and power supplies, wall mount, frame and spare parts kit.  Standard 3yr warranty. BUILD TO ORDER</t>
  </si>
  <si>
    <t>(AUTHORIZED RESELLERS ONLY. Contact your NEC rep for further information.) dvLED 1.9mm pitch Video Wall - 110" diagonal HD (1280 x 720) native resolution.  Includes wall LED modules, redundant controllers and power supplies, wall mount, frame and spare parts kit.  Standard 3yr warranty. BUILD TO ORDER</t>
  </si>
  <si>
    <t>(AUTHORIZED RESELLERS ONLY. Contact your NEC rep for further information.) dvLED 1.2mm pitch Video Wall - 110" diagonal FHD (1920 x 1080) native resolution.  Includes wall LED modules, redundant controllers and power supplies, wall mount, frame and spare parts kit.  Standard 3yr warranty. BUILD TO ORDER</t>
  </si>
  <si>
    <t>(AUTHORIZED RESELLERS ONLY. Contact your NEC rep for further information.) dvLED 1.5mm pitch Video Wall - 137" diagonal FHD (1920 x 1080) native resolution.  Includes wall LED modules, redundant controllers and power supplies, wall mount, frame and spare parts kit.  Standard 3yr warranty. BUILD TO ORDER</t>
  </si>
  <si>
    <t>(AUTHORIZED RESELLERS ONLY. Contact your NEC rep for further information.) dvLED 1.9mm pitch Video Wall - 165" diagonal FHD (1920 x 1080) native resolution.  Includes wall LED modules, redundant controllers and power supplies, wall mount, frame and spare parts kit.  Standard 3yr warranty. BUILD TO ORDER</t>
  </si>
  <si>
    <t>(AUTHORIZED RESELLERS ONLY. Contact your NEC rep for further information.) dvLED 1.2mm pitch Video Wall - 220" diagonal 4K UHD (3840 x 2160) native resolution.  Includes wall LED modules, redundant controllers and power supplies, wall mount, frame and spare parts kit.  Standard 3yr warranty. BUILD TO ORDER</t>
  </si>
  <si>
    <t>(AUTHORIZED RESELLERS ONLY. Contact your NEC rep for further information.) dvLED 2.5mm pitch Video Wall - 220" diagonal FHD (1920 x 1080) native resolution.  Includes wall LED modules, redundant controllers and power supplies, wall mount, frame and spare parts kit.  Standard 3yr warranty. BUILD TO ORDER</t>
  </si>
  <si>
    <t xml:space="preserve">(AUTHORIZED RESELLERS ONLY. Contact your NEC rep for further information.) dvLED 0.9mm pitch Video Wall - 165" diagonal 4K UHD (3840 x 2160) native resolution.  Includes wall LED modules, controller, wall mount, frame and spare parts kit.  Standard 2yr warranty. DROP SHIP ONLY </t>
  </si>
  <si>
    <t xml:space="preserve">(AUTHORIZED RESELLERS ONLY. Contact your NEC rep for further information.) dvLED 1.9mm pitch Video Wall - 110" diagonal HD (1280 x 720) native resolution.  Includes wall LED modules, controller, wall mount, frame and spare parts kit.  Standard 2yr warranty. DROP SHIP ONLY </t>
  </si>
  <si>
    <t xml:space="preserve">(AUTHORIZED RESELLERS ONLY. Contact your NEC rep for further information.) dvLED 1.2mm pitch Video Wall - 110" diagonal FHD (1920 x 1080) native resolution.  Includes wall LED modules, controller, wall mount, frame and spare parts kit.  Standard 2yr warranty. DROP SHIP ONLY </t>
  </si>
  <si>
    <t>(AUTHORIZED RESELLERS ONLY. Contact your NEC rep for further information.) dvLED 1.5mm pitch Video Wall - 137" diagonal FHD (1920 x 1080) native resolution.  Includes wall LED modules, controller, wall mount, frame and spare parts kit.  Standard 2yr warranty. DROP SHIP ONLY</t>
  </si>
  <si>
    <t xml:space="preserve">(AUTHORIZED RESELLERS ONLY. Contact your NEC rep for further information.) dvLED 1.9mm pitch Video Wall - 165" diagonal FHD (1920 x 1080) native resolution.  Includes wall LED modules, controller, wall mount, frame and spare parts kit.  Standard 2yr warranty. DROP SHIP ONLY </t>
  </si>
  <si>
    <t>(AUTHORIZED RESELLERS ONLY. Contact your NEC rep for further information.) dvLED 1.2mm pitch Video Wall - 220" diagonal 4K UHD (3840 x 2160) native resolution.  Includes wall LED modules, controller, wall mount, frame and spare parts kit.  Standard 2yr warranty. DROP SHIP ONLY, BUILD TO ORDER ONLY</t>
  </si>
  <si>
    <t>(AUTHORIZED RESELLERS ONLY. Contact your NEC rep for further information.) dvLED 2.5mm pitch Video Wall - 220" diagonal Full HD (1920 x 1080) native resolution.  Includes wall LED modules, controller, wall mount, frame and spare parts kit.  Standard 2yr warranty. DROP SHIP ONLY, BUILD TO ORDER ONLY</t>
  </si>
  <si>
    <t>dvLED 0.9mm pitch Video Wall - 165" diagonal 4K UHD (3840 x 2160) native resolution.  Includes wall LED modules, redundant controllers and power supplies, wall mount, frame and spare parts kit. Includes site survey, installation and installation supervision. Standard 3yr warranty. BUILD TO ORDER</t>
  </si>
  <si>
    <t>dvLED 1.9mm pitch Video Wall - 110" diagonal HD (1280 x 720) native resolution.  Includes wall LED modules, redundant controllers and power supplies, wall mount, frame and spare parts kit.  Includes site survey, installation and installation supervision. Standard 3yr warranty. BUILD TO ORDER</t>
  </si>
  <si>
    <t>dvLED 1.2mm pitch Video Wall - 110" diagonal FHD (1920 x 1080) native resolution.  Includes wall LED modules, redundant controllers and power supplies, wall mount, frame and spare parts kit.  Includes site survey, installation and installation supervision. Standard 3yr warranty. BUILD TO ORDER</t>
  </si>
  <si>
    <t>dvLED 1.5mm pitch Video Wall - 137" diagonal FHD (1920 x 1080) native resolution.  Includes wall LED modules, redundant controllers and power supplies, wall mount, frame and spare parts kit.  Includes site survey, installation and installation supervision. Standard 3yr warranty. BUILD TO ORDER</t>
  </si>
  <si>
    <t>dvLED 1.9mm pitch Video Wall - 165" diagonal FHD (1920 x 1080) native resolution.  Includes wall LED modules, redundant controllers and power supplies, wall mount, frame and spare parts kit.  Includes site survey, installation and installation supervision. Standard 3yr warranty. BUILD TO ORDER</t>
  </si>
  <si>
    <t>dvLED 1.2mm pitch Video Wall - 220" diagonal 4K UHD (3840 x 2160) native resolution.  Includes wall LED modules, redundant controllers and power supplies, wall mount, frame and spare parts kit.  Includes site survey, installation and installation supervision.  Standard 3yr warranty. BUILD TO ORDER</t>
  </si>
  <si>
    <t>dvLED 2.5mm pitch Video Wall - 220" diagonal FHD (1920 x 1080) native resolution.  Includes wall LED modules, redundant controllers and power supplies, wall mount, frame and spare parts kit.  Includes site survey, installation and installation supervision.  Standard 3yr warranty. BUILD TO ORDER</t>
  </si>
  <si>
    <t>dvLED 0.9mm pitch Video Wall - 165" diagonal 4K UHD (3840 x 2160) native resolution.  Includes wall LED modules, controller, wall mount, frame and spare parts kit. Includes site survey, installation and installation supervision. Standard 2yr warranty. DROP SHIP ONLY</t>
  </si>
  <si>
    <t>dvLED 1.9mm pitch Video Wall - 110" diagonal HD (1280 x 720) native resolution.  Includes wall LED modules, controller, wall mount, frame and spare parts kit.  Includes site survey, installation and installation supervision. Standard 2yr warranty. DROP SHIP ONLY</t>
  </si>
  <si>
    <t>dvLED 1.2mm pitch Video Wall - 110" diagonal FHD (1920 x 1080) native resolution.  Includes wall LED modules, controller, wall mount, frame and spare parts kit.  Includes site survey, installation and installation supervision. Standard 2yr warranty. DROP SHIP ONLY</t>
  </si>
  <si>
    <t>dvLED 1.5mm pitch Video Wall - 137" diagonal FHD (1920 x 1080) native resolution.  Includes wall LED modules, controller, wall mount, frame and spare parts kit.  Includes site survey, installation and installation supervision. Standard 2yr warranty. DROP SHIP ONLY</t>
  </si>
  <si>
    <t>dvLED 1.9mm pitch Video Wall - 165" diagonal FHD (1920 x 1080) native resolution.  Includes wall LED modules, controller, wall mount, frame and spare parts kit.  Includes site survey, installation and installation supervision. Standard 2yr warranty. DROP SHIP ONLY</t>
  </si>
  <si>
    <t>dvLED 1.2mm pitch Video Wall - 220" diagonal 4K UHD (3840 x 2160) native resolution.  Includes wall LED modules, controller, wall mount, frame and spare parts kit.  Includes site survey, installation and installation supervision.  Standard 2yr warranty. DROP SHIP ONLY, BUILD TO ORDER</t>
  </si>
  <si>
    <t>dvLED 2.5mm pitch Video Wall - 220" diagonal Full HD (1920 x 1080) native resolution.  Includes wall LED modules, controller, wall mount, frame and spare parts kit.  Includes site survey, installation and installation supervision.  Standard 2yr warranty. DROP SHIP ONLY, BUILD TO ORDER</t>
  </si>
  <si>
    <t>dvLED 1.2mm pitch Video Wall - 108" diagonal FHD (1920 x 1080) native resolution.  Includes wall LED modules, controller, wall mount, frame and spare parts kit. Standard 2yr warranty. DROP SHIP ONLY</t>
  </si>
  <si>
    <t>dvLED 1.5mm pitch Video Wall - 135" diagonal FHD (1920 x 1080) native resolution.  Includes wall LED modules, controller, wall mount, frame and spare parts kit. Standard 2yr warranty. DROP SHIP ONLY</t>
  </si>
  <si>
    <t>dvLED 1.8mm pitch Video Wall - 162" diagonal FHD (1920 x 1080) native resolution.  Includes wall LED modules, controller, wall mount, frame and spare parts kit. Standard 2yr warranty. DROP SHIP ONLY</t>
  </si>
  <si>
    <t>dvLED 1.2mm pitch Video Wall - 108" diagonal FHD (1920 x 1080) native resolution.  Includes wall LED modules, controller, wall mount, frame and spare parts kit.  Includes site survey, installation and installation supervision. Standard 2yr warranty. DROP SHIP ONLY</t>
  </si>
  <si>
    <t>dvLED 1.5mm pitch Video Wall - 135" diagonal FHD (1920 x 1080) native resolution.  Includes wall LED modules, controller, wall mount, frame and spare parts kit.  Includes site survey, installation and installation supervision. Standard 2yr warranty. DROP SHIP ONLY</t>
  </si>
  <si>
    <t>dvLED 1.8mm pitch Video Wall - 162" diagonal FHD (1920 x 1080) native resolution.  Includes wall LED modules, controller, wall mount, frame and spare parts kit.  Includes site survey, installation and installation supervision. Standard 2yr warranty. DROP SHIP ONLY</t>
  </si>
  <si>
    <t>1.9mm Fine Pitch LED Poster.  Turn-key LED solution with native resolution of 288x972, built-in media player, HDMI in/out and over 6ft height.  Includes poster and 3 mounting configurations (floor, wall and hanging).  Standard 2yr warranty. NO LONGER ACCEPTING ORDERS</t>
  </si>
  <si>
    <t>2.5mm Fine Pitch LED Poster.  Turn-key LED solution with native resolution of 224x756, built-in media player, HDMI in/out and over 6ft height.  Includes poster and 3 mounting configurations (floor, wall and hanging).  Standard 2yr warranty. NO LONGER ACCEPTING ORDERS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</si>
</sst>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9" x14ac:knownFonts="1">
    <font>
      <sz val="11"/>
      <color theme="1"/>
      <name val="Calibri"/>
      <family val="2"/>
      <scheme val="minor"/>
    </font>
    <font>
      <sz val="10"/>
      <name val="Arial"/>
      <family val="2"/>
    </font>
    <font>
      <b/>
      <sz val="12"/>
      <color rgb="FF0000FF"/>
      <name val="Arial"/>
      <family val="2"/>
    </font>
    <font>
      <sz val="9"/>
      <color theme="0"/>
      <name val="Arial"/>
      <family val="2"/>
    </font>
    <font>
      <b/>
      <sz val="9"/>
      <color theme="0"/>
      <name val="Arial"/>
      <family val="2"/>
    </font>
    <font>
      <sz val="9"/>
      <name val="Arial"/>
      <family val="2"/>
    </font>
    <font>
      <sz val="10"/>
      <color theme="0"/>
      <name val="Arial"/>
      <family val="2"/>
    </font>
    <font>
      <sz val="9"/>
      <color rgb="FFFF0000"/>
      <name val="Arial"/>
      <family val="2"/>
    </font>
    <font>
      <b/>
      <sz val="12"/>
      <color rgb="FF00B050"/>
      <name val="Arial"/>
      <family val="2"/>
    </font>
    <font>
      <sz val="9"/>
      <color rgb="FF00B050"/>
      <name val="Arial"/>
      <family val="2"/>
    </font>
    <font>
      <b/>
      <sz val="9"/>
      <color rgb="FF00B050"/>
      <name val="Arial"/>
      <family val="2"/>
    </font>
    <font>
      <sz val="10"/>
      <color rgb="FF00B050"/>
      <name val="Arial"/>
      <family val="2"/>
    </font>
    <font>
      <sz val="9"/>
      <color rgb="FF000000"/>
      <name val="Arial"/>
      <family val="2"/>
    </font>
    <font>
      <b/>
      <sz val="12"/>
      <color rgb="FFFF0000"/>
      <name val="Arial"/>
      <family val="2"/>
    </font>
    <font>
      <b/>
      <sz val="10"/>
      <color rgb="FFFF0000"/>
      <name val="Arial"/>
      <family val="2"/>
    </font>
    <font>
      <sz val="10"/>
      <color rgb="FFFF0000"/>
      <name val="Arial"/>
      <family val="2"/>
    </font>
    <font>
      <b/>
      <sz val="24"/>
      <color rgb="FF000000"/>
      <name val="Calibri"/>
      <family val="2"/>
      <scheme val="minor"/>
    </font>
    <font>
      <sz val="8"/>
      <color rgb="FF000000"/>
      <name val="Verdana"/>
      <family val="2"/>
    </font>
    <font>
      <b/>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C4D79B"/>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ck">
        <color rgb="FF0000FF"/>
      </left>
      <right style="thick">
        <color theme="0"/>
      </right>
      <top style="thick">
        <color rgb="FF0000FF"/>
      </top>
      <bottom style="thick">
        <color rgb="FF0000FF"/>
      </bottom>
      <diagonal/>
    </border>
    <border>
      <left style="thick">
        <color theme="0"/>
      </left>
      <right style="thick">
        <color theme="0"/>
      </right>
      <top style="thick">
        <color rgb="FF0000FF"/>
      </top>
      <bottom style="thick">
        <color rgb="FF0000FF"/>
      </bottom>
      <diagonal/>
    </border>
    <border>
      <left style="medium">
        <color auto="1"/>
      </left>
      <right/>
      <top style="medium">
        <color auto="1"/>
      </top>
      <bottom/>
      <diagonal/>
    </border>
    <border>
      <left/>
      <right/>
      <top style="medium">
        <color auto="1"/>
      </top>
      <bottom/>
      <diagonal/>
    </border>
    <border>
      <left style="thick">
        <color rgb="FF00B050"/>
      </left>
      <right style="thick">
        <color theme="0"/>
      </right>
      <top style="thick">
        <color rgb="FF00B050"/>
      </top>
      <bottom style="thick">
        <color rgb="FF00B050"/>
      </bottom>
      <diagonal/>
    </border>
    <border>
      <left style="thick">
        <color theme="0"/>
      </left>
      <right style="thick">
        <color theme="0"/>
      </right>
      <top style="thick">
        <color rgb="FF00B050"/>
      </top>
      <bottom style="thick">
        <color rgb="FF00B050"/>
      </bottom>
      <diagonal/>
    </border>
    <border>
      <left style="thick">
        <color rgb="FFFF0000"/>
      </left>
      <right style="thin">
        <color theme="0"/>
      </right>
      <top style="thick">
        <color rgb="FFFF0000"/>
      </top>
      <bottom style="thick">
        <color rgb="FFFF0000"/>
      </bottom>
      <diagonal/>
    </border>
    <border>
      <left style="thin">
        <color theme="0"/>
      </left>
      <right style="thin">
        <color theme="0"/>
      </right>
      <top style="thick">
        <color rgb="FFFF0000"/>
      </top>
      <bottom style="thick">
        <color rgb="FFFF0000"/>
      </bottom>
      <diagonal/>
    </border>
    <border>
      <left style="thin">
        <color indexed="64"/>
      </left>
      <right/>
      <top style="thin">
        <color indexed="64"/>
      </top>
      <bottom style="thin">
        <color indexed="64"/>
      </bottom>
      <diagonal/>
    </border>
    <border>
      <left style="thick">
        <color theme="0"/>
      </left>
      <right/>
      <top style="thick">
        <color rgb="FF0000FF"/>
      </top>
      <bottom style="thick">
        <color rgb="FF0000FF"/>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49" fontId="2" fillId="0" borderId="2" xfId="1" applyNumberFormat="1" applyFont="1" applyFill="1" applyBorder="1" applyAlignment="1">
      <alignment horizontal="left" vertical="center"/>
    </xf>
    <xf numFmtId="0" fontId="4" fillId="0" borderId="3" xfId="1" applyNumberFormat="1" applyFont="1" applyFill="1" applyBorder="1" applyAlignment="1">
      <alignment horizontal="left"/>
    </xf>
    <xf numFmtId="0" fontId="6" fillId="0" borderId="0" xfId="0" applyFont="1"/>
    <xf numFmtId="49" fontId="5" fillId="0" borderId="0" xfId="1" applyNumberFormat="1" applyFont="1" applyFill="1" applyBorder="1"/>
    <xf numFmtId="0" fontId="5" fillId="0" borderId="0" xfId="1" applyNumberFormat="1" applyFont="1" applyFill="1" applyBorder="1" applyAlignment="1">
      <alignment horizontal="left" wrapText="1"/>
    </xf>
    <xf numFmtId="0" fontId="5" fillId="2" borderId="0" xfId="1" applyNumberFormat="1" applyFont="1" applyFill="1" applyBorder="1" applyAlignment="1">
      <alignment horizontal="left" wrapText="1"/>
    </xf>
    <xf numFmtId="0" fontId="5" fillId="0" borderId="0" xfId="0" applyFont="1"/>
    <xf numFmtId="49" fontId="5" fillId="0" borderId="4" xfId="1" applyNumberFormat="1" applyFont="1" applyFill="1" applyBorder="1"/>
    <xf numFmtId="0" fontId="5" fillId="0" borderId="0" xfId="1" applyNumberFormat="1" applyFont="1" applyFill="1" applyBorder="1" applyAlignment="1">
      <alignment wrapText="1"/>
    </xf>
    <xf numFmtId="0" fontId="5" fillId="2" borderId="0" xfId="1" applyNumberFormat="1" applyFont="1" applyFill="1" applyBorder="1" applyAlignment="1">
      <alignment wrapText="1"/>
    </xf>
    <xf numFmtId="49" fontId="5" fillId="0" borderId="0" xfId="0" applyNumberFormat="1" applyFont="1"/>
    <xf numFmtId="49" fontId="5" fillId="0" borderId="0" xfId="0" applyNumberFormat="1" applyFont="1" applyAlignment="1">
      <alignment horizontal="left"/>
    </xf>
    <xf numFmtId="0" fontId="5" fillId="0" borderId="0" xfId="0" applyFont="1" applyAlignment="1">
      <alignment horizontal="left"/>
    </xf>
    <xf numFmtId="49" fontId="8" fillId="0" borderId="6" xfId="1" applyNumberFormat="1" applyFont="1" applyFill="1" applyBorder="1" applyAlignment="1">
      <alignment horizontal="left" vertical="center"/>
    </xf>
    <xf numFmtId="0" fontId="10" fillId="0" borderId="7" xfId="1" applyNumberFormat="1" applyFont="1" applyFill="1" applyBorder="1" applyAlignment="1">
      <alignment horizontal="left"/>
    </xf>
    <xf numFmtId="0" fontId="11" fillId="0" borderId="0" xfId="0" applyFont="1"/>
    <xf numFmtId="0" fontId="5" fillId="0" borderId="0" xfId="0" applyFont="1" applyAlignment="1">
      <alignment wrapText="1"/>
    </xf>
    <xf numFmtId="0" fontId="5" fillId="2" borderId="0" xfId="0" applyFont="1" applyFill="1" applyAlignment="1">
      <alignment horizontal="left"/>
    </xf>
    <xf numFmtId="8" fontId="5" fillId="0" borderId="0" xfId="0" applyNumberFormat="1" applyFont="1" applyAlignment="1">
      <alignment horizontal="left" wrapText="1"/>
    </xf>
    <xf numFmtId="49" fontId="5" fillId="0" borderId="0" xfId="0" applyNumberFormat="1" applyFont="1" applyAlignment="1">
      <alignment wrapText="1"/>
    </xf>
    <xf numFmtId="0" fontId="12" fillId="0" borderId="0" xfId="0" applyFont="1" applyAlignment="1">
      <alignment vertical="center"/>
    </xf>
    <xf numFmtId="49" fontId="5" fillId="2" borderId="0" xfId="0" applyNumberFormat="1" applyFont="1" applyFill="1" applyAlignment="1">
      <alignment wrapText="1"/>
    </xf>
    <xf numFmtId="49" fontId="13" fillId="0" borderId="8" xfId="1" applyNumberFormat="1" applyFont="1" applyFill="1" applyBorder="1" applyAlignment="1">
      <alignment horizontal="left" vertical="center"/>
    </xf>
    <xf numFmtId="44" fontId="14" fillId="0" borderId="9" xfId="1" applyFont="1" applyFill="1" applyBorder="1" applyAlignment="1">
      <alignment horizontal="right"/>
    </xf>
    <xf numFmtId="0" fontId="15" fillId="0" borderId="0" xfId="0" applyFont="1"/>
    <xf numFmtId="0" fontId="17" fillId="0" borderId="0" xfId="0" applyFont="1" applyAlignment="1">
      <alignment vertical="top"/>
    </xf>
    <xf numFmtId="0" fontId="18" fillId="3" borderId="1" xfId="0" applyFont="1" applyFill="1" applyBorder="1" applyAlignment="1">
      <alignment horizontal="left" vertical="top" wrapText="1"/>
    </xf>
    <xf numFmtId="10" fontId="18" fillId="3" borderId="1" xfId="0" applyNumberFormat="1" applyFont="1" applyFill="1" applyBorder="1" applyAlignment="1">
      <alignment horizontal="center" vertical="top" wrapText="1"/>
    </xf>
    <xf numFmtId="164" fontId="18" fillId="3" borderId="1" xfId="0" applyNumberFormat="1" applyFont="1" applyFill="1" applyBorder="1" applyAlignment="1">
      <alignment horizontal="center" vertical="top" wrapText="1"/>
    </xf>
    <xf numFmtId="164" fontId="3" fillId="0" borderId="3" xfId="1" applyNumberFormat="1" applyFont="1" applyFill="1" applyBorder="1" applyAlignment="1">
      <alignment horizontal="right"/>
    </xf>
    <xf numFmtId="164" fontId="5" fillId="0" borderId="0" xfId="1" applyNumberFormat="1" applyFont="1" applyFill="1" applyBorder="1" applyAlignment="1">
      <alignment horizontal="right"/>
    </xf>
    <xf numFmtId="164" fontId="5" fillId="0" borderId="5" xfId="1" applyNumberFormat="1" applyFont="1" applyFill="1" applyBorder="1" applyAlignment="1">
      <alignment horizontal="right"/>
    </xf>
    <xf numFmtId="164" fontId="9" fillId="0" borderId="7" xfId="1" applyNumberFormat="1" applyFont="1" applyFill="1" applyBorder="1" applyAlignment="1">
      <alignment horizontal="right"/>
    </xf>
    <xf numFmtId="164" fontId="5" fillId="2" borderId="0" xfId="1" applyNumberFormat="1" applyFont="1" applyFill="1" applyBorder="1" applyAlignment="1">
      <alignment horizontal="right"/>
    </xf>
    <xf numFmtId="164" fontId="5" fillId="0" borderId="0" xfId="1" applyNumberFormat="1" applyFont="1" applyFill="1" applyBorder="1"/>
    <xf numFmtId="164" fontId="7" fillId="0" borderId="9" xfId="1" applyNumberFormat="1" applyFont="1" applyFill="1" applyBorder="1" applyAlignment="1">
      <alignment horizontal="right"/>
    </xf>
    <xf numFmtId="164" fontId="0" fillId="0" borderId="0" xfId="0" applyNumberFormat="1"/>
    <xf numFmtId="10" fontId="3" fillId="0" borderId="3" xfId="1" applyNumberFormat="1" applyFont="1" applyFill="1" applyBorder="1" applyAlignment="1">
      <alignment horizontal="right" wrapText="1"/>
    </xf>
    <xf numFmtId="10" fontId="5" fillId="0" borderId="0" xfId="1" applyNumberFormat="1" applyFont="1" applyFill="1" applyBorder="1" applyAlignment="1">
      <alignment horizontal="right" wrapText="1"/>
    </xf>
    <xf numFmtId="10" fontId="5" fillId="2" borderId="0" xfId="1" applyNumberFormat="1" applyFont="1" applyFill="1" applyBorder="1" applyAlignment="1">
      <alignment horizontal="right" wrapText="1"/>
    </xf>
    <xf numFmtId="10" fontId="0" fillId="0" borderId="0" xfId="0" applyNumberFormat="1" applyAlignment="1">
      <alignment wrapText="1"/>
    </xf>
    <xf numFmtId="164" fontId="0" fillId="2" borderId="0" xfId="0" applyNumberFormat="1" applyFill="1"/>
    <xf numFmtId="164" fontId="18" fillId="3" borderId="10" xfId="0" applyNumberFormat="1" applyFont="1" applyFill="1" applyBorder="1" applyAlignment="1">
      <alignment horizontal="center" vertical="top" wrapText="1"/>
    </xf>
    <xf numFmtId="164" fontId="3" fillId="0" borderId="11" xfId="1" applyNumberFormat="1" applyFont="1" applyFill="1" applyBorder="1" applyAlignment="1">
      <alignment horizontal="right"/>
    </xf>
    <xf numFmtId="44" fontId="3" fillId="0" borderId="0" xfId="1" applyFont="1" applyFill="1" applyBorder="1" applyAlignment="1">
      <alignment horizontal="right"/>
    </xf>
    <xf numFmtId="0" fontId="1" fillId="0" borderId="0" xfId="0" applyFont="1"/>
    <xf numFmtId="0" fontId="16" fillId="3" borderId="0" xfId="0" applyFont="1" applyFill="1" applyAlignment="1">
      <alignment horizontal="center" vertical="center"/>
    </xf>
  </cellXfs>
  <cellStyles count="2">
    <cellStyle name="Currency 10" xfId="1" xr:uid="{1B86B098-8255-48A1-847A-DAF404D6741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5F765-F4FE-4F88-820A-3B6A255C4B3A}">
  <dimension ref="A1:H594"/>
  <sheetViews>
    <sheetView tabSelected="1" zoomScaleNormal="100" workbookViewId="0">
      <selection activeCell="E7" sqref="E7"/>
    </sheetView>
  </sheetViews>
  <sheetFormatPr defaultColWidth="9.109375" defaultRowHeight="14.4" x14ac:dyDescent="0.3"/>
  <cols>
    <col min="1" max="1" width="24.109375" customWidth="1"/>
    <col min="2" max="2" width="53" customWidth="1"/>
    <col min="3" max="3" width="18.5546875" style="37" customWidth="1"/>
    <col min="4" max="4" width="22.33203125" style="41" customWidth="1"/>
    <col min="5" max="5" width="18.6640625" style="37" customWidth="1"/>
    <col min="6" max="8" width="9.109375" customWidth="1"/>
    <col min="9" max="9" width="8.33203125" customWidth="1"/>
    <col min="10" max="10" width="8.6640625" customWidth="1"/>
    <col min="11" max="11" width="9.6640625" customWidth="1"/>
    <col min="12" max="12" width="10.33203125" customWidth="1"/>
    <col min="13" max="13" width="11.33203125" customWidth="1"/>
    <col min="14" max="14" width="11.6640625" customWidth="1"/>
    <col min="15" max="15" width="12.6640625" customWidth="1"/>
    <col min="16" max="16" width="14" customWidth="1"/>
    <col min="17" max="24" width="9.109375" customWidth="1"/>
  </cols>
  <sheetData>
    <row r="1" spans="1:7" s="26" customFormat="1" ht="76.2" customHeight="1" x14ac:dyDescent="0.3">
      <c r="A1" s="47" t="s">
        <v>598</v>
      </c>
      <c r="B1" s="47"/>
      <c r="C1" s="47"/>
      <c r="D1" s="47"/>
      <c r="E1" s="47"/>
    </row>
    <row r="2" spans="1:7" s="26" customFormat="1" ht="32.4" customHeight="1" thickBot="1" x14ac:dyDescent="0.35">
      <c r="A2" s="27" t="s">
        <v>593</v>
      </c>
      <c r="B2" s="27" t="s">
        <v>594</v>
      </c>
      <c r="C2" s="29" t="s">
        <v>595</v>
      </c>
      <c r="D2" s="28" t="s">
        <v>596</v>
      </c>
      <c r="E2" s="43" t="s">
        <v>597</v>
      </c>
    </row>
    <row r="3" spans="1:7" s="3" customFormat="1" ht="16.8" thickTop="1" thickBot="1" x14ac:dyDescent="0.3">
      <c r="A3" s="1" t="s">
        <v>0</v>
      </c>
      <c r="B3" s="2"/>
      <c r="C3" s="30"/>
      <c r="D3" s="38"/>
      <c r="E3" s="44"/>
      <c r="F3" s="45"/>
      <c r="G3" s="45"/>
    </row>
    <row r="4" spans="1:7" ht="58.8" thickTop="1" x14ac:dyDescent="0.3">
      <c r="A4" s="4" t="s">
        <v>1</v>
      </c>
      <c r="B4" s="5" t="s">
        <v>600</v>
      </c>
      <c r="C4" s="31">
        <v>949</v>
      </c>
      <c r="D4" s="39">
        <v>0.1</v>
      </c>
      <c r="E4" s="37">
        <f>C4*(1-D4)*(1+0.75%)</f>
        <v>860.50575000000003</v>
      </c>
    </row>
    <row r="5" spans="1:7" ht="35.4" x14ac:dyDescent="0.3">
      <c r="A5" s="4" t="s">
        <v>2</v>
      </c>
      <c r="B5" s="5" t="s">
        <v>601</v>
      </c>
      <c r="C5" s="31">
        <v>949</v>
      </c>
      <c r="D5" s="39">
        <v>0.1</v>
      </c>
      <c r="E5" s="37">
        <f t="shared" ref="E5:E68" si="0">C5*(1-D5)*(1+0.75%)</f>
        <v>860.50575000000003</v>
      </c>
    </row>
    <row r="6" spans="1:7" ht="46.8" x14ac:dyDescent="0.3">
      <c r="A6" s="4" t="s">
        <v>3</v>
      </c>
      <c r="B6" s="5" t="s">
        <v>602</v>
      </c>
      <c r="C6" s="31">
        <v>999</v>
      </c>
      <c r="D6" s="39">
        <v>0.1</v>
      </c>
      <c r="E6" s="37">
        <f t="shared" si="0"/>
        <v>905.84325000000013</v>
      </c>
    </row>
    <row r="7" spans="1:7" ht="35.4" x14ac:dyDescent="0.3">
      <c r="A7" s="4" t="s">
        <v>4</v>
      </c>
      <c r="B7" s="5" t="s">
        <v>603</v>
      </c>
      <c r="C7" s="31">
        <v>999</v>
      </c>
      <c r="D7" s="39">
        <v>0.1</v>
      </c>
      <c r="E7" s="37">
        <f t="shared" si="0"/>
        <v>905.84325000000013</v>
      </c>
    </row>
    <row r="8" spans="1:7" ht="35.4" x14ac:dyDescent="0.3">
      <c r="A8" s="4" t="s">
        <v>5</v>
      </c>
      <c r="B8" s="5" t="s">
        <v>604</v>
      </c>
      <c r="C8" s="31">
        <v>1179</v>
      </c>
      <c r="D8" s="39">
        <v>0.1</v>
      </c>
      <c r="E8" s="37">
        <f t="shared" si="0"/>
        <v>1069.0582500000003</v>
      </c>
    </row>
    <row r="9" spans="1:7" ht="35.4" x14ac:dyDescent="0.3">
      <c r="A9" s="4" t="s">
        <v>6</v>
      </c>
      <c r="B9" s="5" t="s">
        <v>605</v>
      </c>
      <c r="C9" s="31">
        <v>1179</v>
      </c>
      <c r="D9" s="39">
        <v>0.1</v>
      </c>
      <c r="E9" s="37">
        <f t="shared" si="0"/>
        <v>1069.0582500000003</v>
      </c>
    </row>
    <row r="10" spans="1:7" ht="35.4" x14ac:dyDescent="0.3">
      <c r="A10" s="4" t="s">
        <v>7</v>
      </c>
      <c r="B10" s="5" t="s">
        <v>606</v>
      </c>
      <c r="C10" s="31">
        <v>1179</v>
      </c>
      <c r="D10" s="39">
        <v>0.1</v>
      </c>
      <c r="E10" s="37">
        <f t="shared" si="0"/>
        <v>1069.0582500000003</v>
      </c>
    </row>
    <row r="11" spans="1:7" ht="46.8" x14ac:dyDescent="0.3">
      <c r="A11" s="4" t="s">
        <v>8</v>
      </c>
      <c r="B11" s="5" t="s">
        <v>607</v>
      </c>
      <c r="C11" s="31">
        <v>1569</v>
      </c>
      <c r="D11" s="39">
        <v>0.1</v>
      </c>
      <c r="E11" s="37">
        <f t="shared" si="0"/>
        <v>1422.6907500000002</v>
      </c>
    </row>
    <row r="12" spans="1:7" ht="35.4" x14ac:dyDescent="0.3">
      <c r="A12" s="4" t="s">
        <v>9</v>
      </c>
      <c r="B12" s="5" t="s">
        <v>608</v>
      </c>
      <c r="C12" s="31">
        <v>1569</v>
      </c>
      <c r="D12" s="39">
        <v>0.1</v>
      </c>
      <c r="E12" s="37">
        <f t="shared" si="0"/>
        <v>1422.6907500000002</v>
      </c>
    </row>
    <row r="13" spans="1:7" ht="24" x14ac:dyDescent="0.3">
      <c r="A13" s="4" t="s">
        <v>10</v>
      </c>
      <c r="B13" s="5" t="s">
        <v>609</v>
      </c>
      <c r="C13" s="31">
        <v>1999</v>
      </c>
      <c r="D13" s="39">
        <v>0.1</v>
      </c>
      <c r="E13" s="37">
        <f t="shared" si="0"/>
        <v>1812.5932500000004</v>
      </c>
    </row>
    <row r="14" spans="1:7" ht="24.6" thickBot="1" x14ac:dyDescent="0.35">
      <c r="A14" s="4" t="s">
        <v>11</v>
      </c>
      <c r="B14" s="5" t="s">
        <v>610</v>
      </c>
      <c r="C14" s="31">
        <v>2399</v>
      </c>
      <c r="D14" s="39">
        <v>0.1</v>
      </c>
      <c r="E14" s="37">
        <f t="shared" si="0"/>
        <v>2175.2932500000002</v>
      </c>
    </row>
    <row r="15" spans="1:7" s="3" customFormat="1" ht="16.8" thickTop="1" thickBot="1" x14ac:dyDescent="0.3">
      <c r="A15" s="1" t="s">
        <v>12</v>
      </c>
      <c r="B15" s="2"/>
      <c r="C15" s="30"/>
      <c r="D15" s="30"/>
      <c r="E15" s="30"/>
      <c r="F15" s="45"/>
      <c r="G15" s="45"/>
    </row>
    <row r="16" spans="1:7" ht="36" thickTop="1" x14ac:dyDescent="0.3">
      <c r="A16" s="4" t="s">
        <v>13</v>
      </c>
      <c r="B16" s="6" t="s">
        <v>611</v>
      </c>
      <c r="C16" s="31">
        <v>1499</v>
      </c>
      <c r="D16" s="39">
        <v>0.1</v>
      </c>
      <c r="E16" s="37">
        <f t="shared" si="0"/>
        <v>1359.2182500000001</v>
      </c>
    </row>
    <row r="17" spans="1:7" ht="35.4" x14ac:dyDescent="0.3">
      <c r="A17" s="4" t="s">
        <v>14</v>
      </c>
      <c r="B17" s="6" t="s">
        <v>612</v>
      </c>
      <c r="C17" s="31">
        <v>1718</v>
      </c>
      <c r="D17" s="39">
        <v>0.1</v>
      </c>
      <c r="E17" s="37">
        <f t="shared" si="0"/>
        <v>1557.7965000000002</v>
      </c>
    </row>
    <row r="18" spans="1:7" ht="46.8" x14ac:dyDescent="0.3">
      <c r="A18" s="4" t="s">
        <v>15</v>
      </c>
      <c r="B18" s="6" t="s">
        <v>613</v>
      </c>
      <c r="C18" s="31">
        <v>2099</v>
      </c>
      <c r="D18" s="39">
        <v>0.1</v>
      </c>
      <c r="E18" s="37">
        <f t="shared" si="0"/>
        <v>1903.2682500000003</v>
      </c>
    </row>
    <row r="19" spans="1:7" ht="69.599999999999994" x14ac:dyDescent="0.3">
      <c r="A19" s="4" t="s">
        <v>16</v>
      </c>
      <c r="B19" s="6" t="s">
        <v>614</v>
      </c>
      <c r="C19" s="31">
        <v>2398</v>
      </c>
      <c r="D19" s="39">
        <v>0.1</v>
      </c>
      <c r="E19" s="37">
        <f t="shared" si="0"/>
        <v>2174.3865000000005</v>
      </c>
    </row>
    <row r="20" spans="1:7" ht="46.8" x14ac:dyDescent="0.3">
      <c r="A20" s="4" t="s">
        <v>17</v>
      </c>
      <c r="B20" s="6" t="s">
        <v>615</v>
      </c>
      <c r="C20" s="31">
        <v>1699</v>
      </c>
      <c r="D20" s="39">
        <v>0.1</v>
      </c>
      <c r="E20" s="37">
        <f t="shared" si="0"/>
        <v>1540.5682500000003</v>
      </c>
    </row>
    <row r="21" spans="1:7" ht="46.8" x14ac:dyDescent="0.3">
      <c r="A21" s="4" t="s">
        <v>18</v>
      </c>
      <c r="B21" s="6" t="s">
        <v>616</v>
      </c>
      <c r="C21" s="31">
        <v>1918</v>
      </c>
      <c r="D21" s="39">
        <v>0.1</v>
      </c>
      <c r="E21" s="37">
        <f t="shared" si="0"/>
        <v>1739.1465000000001</v>
      </c>
    </row>
    <row r="22" spans="1:7" ht="46.8" x14ac:dyDescent="0.3">
      <c r="A22" s="4" t="s">
        <v>19</v>
      </c>
      <c r="B22" s="6" t="s">
        <v>617</v>
      </c>
      <c r="C22" s="31">
        <v>2299</v>
      </c>
      <c r="D22" s="39">
        <v>0.1</v>
      </c>
      <c r="E22" s="37">
        <f t="shared" si="0"/>
        <v>2084.61825</v>
      </c>
    </row>
    <row r="23" spans="1:7" ht="69.599999999999994" x14ac:dyDescent="0.3">
      <c r="A23" s="4" t="s">
        <v>20</v>
      </c>
      <c r="B23" s="6" t="s">
        <v>618</v>
      </c>
      <c r="C23" s="31">
        <v>2598</v>
      </c>
      <c r="D23" s="39">
        <v>0.1</v>
      </c>
      <c r="E23" s="37">
        <f t="shared" si="0"/>
        <v>2355.7365000000004</v>
      </c>
    </row>
    <row r="24" spans="1:7" ht="24" x14ac:dyDescent="0.3">
      <c r="A24" s="4" t="s">
        <v>21</v>
      </c>
      <c r="B24" s="5" t="s">
        <v>619</v>
      </c>
      <c r="C24" s="31">
        <v>2299</v>
      </c>
      <c r="D24" s="39">
        <v>0.1</v>
      </c>
      <c r="E24" s="37">
        <f t="shared" si="0"/>
        <v>2084.61825</v>
      </c>
    </row>
    <row r="25" spans="1:7" ht="24.6" thickBot="1" x14ac:dyDescent="0.35">
      <c r="A25" s="4" t="s">
        <v>22</v>
      </c>
      <c r="B25" s="5" t="s">
        <v>620</v>
      </c>
      <c r="C25" s="31">
        <v>2399</v>
      </c>
      <c r="D25" s="39">
        <v>0.1</v>
      </c>
      <c r="E25" s="37">
        <f t="shared" si="0"/>
        <v>2175.2932500000002</v>
      </c>
    </row>
    <row r="26" spans="1:7" s="3" customFormat="1" ht="16.8" thickTop="1" thickBot="1" x14ac:dyDescent="0.3">
      <c r="A26" s="1" t="s">
        <v>23</v>
      </c>
      <c r="B26" s="2"/>
      <c r="C26" s="30"/>
      <c r="D26" s="30"/>
      <c r="E26" s="30"/>
      <c r="F26" s="45"/>
      <c r="G26" s="45"/>
    </row>
    <row r="27" spans="1:7" ht="70.2" thickTop="1" x14ac:dyDescent="0.3">
      <c r="A27" s="4" t="s">
        <v>24</v>
      </c>
      <c r="B27" s="5" t="s">
        <v>621</v>
      </c>
      <c r="C27" s="31">
        <v>2599</v>
      </c>
      <c r="D27" s="39">
        <v>0.1</v>
      </c>
      <c r="E27" s="37">
        <f t="shared" si="0"/>
        <v>2356.6432500000001</v>
      </c>
    </row>
    <row r="28" spans="1:7" ht="58.2" x14ac:dyDescent="0.3">
      <c r="A28" s="4" t="s">
        <v>25</v>
      </c>
      <c r="B28" s="5" t="s">
        <v>622</v>
      </c>
      <c r="C28" s="31">
        <v>3499</v>
      </c>
      <c r="D28" s="39">
        <v>0.1</v>
      </c>
      <c r="E28" s="37">
        <f t="shared" si="0"/>
        <v>3172.7182499999999</v>
      </c>
    </row>
    <row r="29" spans="1:7" ht="69.599999999999994" x14ac:dyDescent="0.3">
      <c r="A29" s="4" t="s">
        <v>26</v>
      </c>
      <c r="B29" s="5" t="s">
        <v>623</v>
      </c>
      <c r="C29" s="31">
        <v>2899</v>
      </c>
      <c r="D29" s="39">
        <v>0.1</v>
      </c>
      <c r="E29" s="37">
        <f t="shared" si="0"/>
        <v>2628.6682500000002</v>
      </c>
    </row>
    <row r="30" spans="1:7" ht="58.2" x14ac:dyDescent="0.3">
      <c r="A30" s="4" t="s">
        <v>27</v>
      </c>
      <c r="B30" s="5" t="s">
        <v>624</v>
      </c>
      <c r="C30" s="31">
        <v>3499</v>
      </c>
      <c r="D30" s="39">
        <v>0.1</v>
      </c>
      <c r="E30" s="37">
        <f t="shared" si="0"/>
        <v>3172.7182499999999</v>
      </c>
    </row>
    <row r="31" spans="1:7" ht="35.4" x14ac:dyDescent="0.3">
      <c r="A31" s="4" t="s">
        <v>28</v>
      </c>
      <c r="B31" s="5" t="s">
        <v>625</v>
      </c>
      <c r="C31" s="31">
        <v>7449</v>
      </c>
      <c r="D31" s="39">
        <v>0.1</v>
      </c>
      <c r="E31" s="37">
        <f t="shared" si="0"/>
        <v>6754.3807500000012</v>
      </c>
    </row>
    <row r="32" spans="1:7" ht="58.2" x14ac:dyDescent="0.3">
      <c r="A32" s="4" t="s">
        <v>29</v>
      </c>
      <c r="B32" s="5" t="s">
        <v>626</v>
      </c>
      <c r="C32" s="31">
        <v>4999</v>
      </c>
      <c r="D32" s="39">
        <v>0.1</v>
      </c>
      <c r="E32" s="37">
        <f t="shared" si="0"/>
        <v>4532.8432500000008</v>
      </c>
    </row>
    <row r="33" spans="1:7" ht="46.8" x14ac:dyDescent="0.3">
      <c r="A33" s="4" t="s">
        <v>30</v>
      </c>
      <c r="B33" s="5" t="s">
        <v>627</v>
      </c>
      <c r="C33" s="31">
        <v>5999</v>
      </c>
      <c r="D33" s="39">
        <v>0.1</v>
      </c>
      <c r="E33" s="37">
        <f t="shared" si="0"/>
        <v>5439.5932500000008</v>
      </c>
    </row>
    <row r="34" spans="1:7" ht="46.8" x14ac:dyDescent="0.3">
      <c r="A34" s="4" t="s">
        <v>31</v>
      </c>
      <c r="B34" s="5" t="s">
        <v>628</v>
      </c>
      <c r="C34" s="31">
        <v>6299</v>
      </c>
      <c r="D34" s="39">
        <v>0.1</v>
      </c>
      <c r="E34" s="37">
        <f t="shared" si="0"/>
        <v>5711.6182500000004</v>
      </c>
    </row>
    <row r="35" spans="1:7" ht="46.8" x14ac:dyDescent="0.3">
      <c r="A35" s="4" t="s">
        <v>32</v>
      </c>
      <c r="B35" s="6" t="s">
        <v>629</v>
      </c>
      <c r="C35" s="31">
        <v>2999</v>
      </c>
      <c r="D35" s="39">
        <v>0.1</v>
      </c>
      <c r="E35" s="37">
        <f t="shared" si="0"/>
        <v>2719.3432499999999</v>
      </c>
    </row>
    <row r="36" spans="1:7" ht="35.4" x14ac:dyDescent="0.3">
      <c r="A36" s="4" t="s">
        <v>33</v>
      </c>
      <c r="B36" s="5" t="s">
        <v>630</v>
      </c>
      <c r="C36" s="31">
        <v>3474</v>
      </c>
      <c r="D36" s="39">
        <v>0.1</v>
      </c>
      <c r="E36" s="37">
        <f t="shared" si="0"/>
        <v>3150.0495000000001</v>
      </c>
    </row>
    <row r="37" spans="1:7" ht="36" thickBot="1" x14ac:dyDescent="0.35">
      <c r="A37" s="4" t="s">
        <v>34</v>
      </c>
      <c r="B37" s="5" t="s">
        <v>631</v>
      </c>
      <c r="C37" s="31">
        <v>3996</v>
      </c>
      <c r="D37" s="39">
        <v>0.1</v>
      </c>
      <c r="E37" s="37">
        <f t="shared" si="0"/>
        <v>3623.3730000000005</v>
      </c>
    </row>
    <row r="38" spans="1:7" s="3" customFormat="1" ht="16.8" thickTop="1" thickBot="1" x14ac:dyDescent="0.3">
      <c r="A38" s="1" t="s">
        <v>35</v>
      </c>
      <c r="B38" s="2"/>
      <c r="C38" s="30"/>
      <c r="D38" s="30"/>
      <c r="E38" s="30"/>
      <c r="F38" s="45"/>
      <c r="G38" s="45"/>
    </row>
    <row r="39" spans="1:7" ht="81.599999999999994" thickTop="1" x14ac:dyDescent="0.3">
      <c r="A39" s="4" t="s">
        <v>36</v>
      </c>
      <c r="B39" s="5" t="s">
        <v>632</v>
      </c>
      <c r="C39" s="31">
        <v>5999</v>
      </c>
      <c r="D39" s="39">
        <v>0.1</v>
      </c>
      <c r="E39" s="37">
        <f t="shared" si="0"/>
        <v>5439.5932500000008</v>
      </c>
    </row>
    <row r="40" spans="1:7" ht="35.4" x14ac:dyDescent="0.3">
      <c r="A40" s="4" t="s">
        <v>37</v>
      </c>
      <c r="B40" s="5" t="s">
        <v>633</v>
      </c>
      <c r="C40" s="31">
        <v>7299</v>
      </c>
      <c r="D40" s="39">
        <v>0.1</v>
      </c>
      <c r="E40" s="37">
        <f t="shared" si="0"/>
        <v>6618.3682500000004</v>
      </c>
    </row>
    <row r="41" spans="1:7" ht="92.4" x14ac:dyDescent="0.3">
      <c r="A41" s="4" t="s">
        <v>38</v>
      </c>
      <c r="B41" s="5" t="s">
        <v>634</v>
      </c>
      <c r="C41" s="31">
        <v>8559</v>
      </c>
      <c r="D41" s="39">
        <v>0.1</v>
      </c>
      <c r="E41" s="37">
        <f t="shared" si="0"/>
        <v>7760.8732500000006</v>
      </c>
    </row>
    <row r="42" spans="1:7" ht="35.4" x14ac:dyDescent="0.3">
      <c r="A42" s="4" t="s">
        <v>39</v>
      </c>
      <c r="B42" s="5" t="s">
        <v>635</v>
      </c>
      <c r="C42" s="31">
        <v>8889</v>
      </c>
      <c r="D42" s="39">
        <v>0.1</v>
      </c>
      <c r="E42" s="37">
        <f t="shared" si="0"/>
        <v>8060.1007500000005</v>
      </c>
    </row>
    <row r="43" spans="1:7" ht="81" x14ac:dyDescent="0.3">
      <c r="A43" s="4" t="s">
        <v>40</v>
      </c>
      <c r="B43" s="5" t="s">
        <v>636</v>
      </c>
      <c r="C43" s="31">
        <v>7499</v>
      </c>
      <c r="D43" s="39">
        <v>0.1</v>
      </c>
      <c r="E43" s="37">
        <f t="shared" si="0"/>
        <v>6799.7182500000008</v>
      </c>
    </row>
    <row r="44" spans="1:7" ht="35.4" x14ac:dyDescent="0.3">
      <c r="A44" s="4" t="s">
        <v>41</v>
      </c>
      <c r="B44" s="5" t="s">
        <v>637</v>
      </c>
      <c r="C44" s="31">
        <v>8349</v>
      </c>
      <c r="D44" s="39">
        <v>0.1</v>
      </c>
      <c r="E44" s="37">
        <f t="shared" si="0"/>
        <v>7570.455750000001</v>
      </c>
    </row>
    <row r="45" spans="1:7" ht="127.5" customHeight="1" x14ac:dyDescent="0.3">
      <c r="A45" s="4" t="s">
        <v>42</v>
      </c>
      <c r="B45" s="5" t="s">
        <v>638</v>
      </c>
      <c r="C45" s="31">
        <v>12999</v>
      </c>
      <c r="D45" s="39">
        <v>0.1</v>
      </c>
      <c r="E45" s="37">
        <f t="shared" si="0"/>
        <v>11786.843250000002</v>
      </c>
    </row>
    <row r="46" spans="1:7" ht="103.8" x14ac:dyDescent="0.3">
      <c r="A46" s="4" t="s">
        <v>43</v>
      </c>
      <c r="B46" s="5" t="s">
        <v>639</v>
      </c>
      <c r="C46" s="31">
        <v>12999</v>
      </c>
      <c r="D46" s="39">
        <v>0.1</v>
      </c>
      <c r="E46" s="37">
        <f t="shared" si="0"/>
        <v>11786.843250000002</v>
      </c>
    </row>
    <row r="47" spans="1:7" ht="35.4" x14ac:dyDescent="0.3">
      <c r="A47" s="4" t="s">
        <v>44</v>
      </c>
      <c r="B47" s="5" t="s">
        <v>640</v>
      </c>
      <c r="C47" s="31">
        <v>13499</v>
      </c>
      <c r="D47" s="39">
        <v>0.1</v>
      </c>
      <c r="E47" s="37">
        <f t="shared" si="0"/>
        <v>12240.218250000002</v>
      </c>
    </row>
    <row r="48" spans="1:7" ht="35.4" x14ac:dyDescent="0.3">
      <c r="A48" s="4" t="s">
        <v>45</v>
      </c>
      <c r="B48" s="5" t="s">
        <v>641</v>
      </c>
      <c r="C48" s="31">
        <v>13499</v>
      </c>
      <c r="D48" s="39">
        <v>0.1</v>
      </c>
      <c r="E48" s="37">
        <f t="shared" si="0"/>
        <v>12240.218250000002</v>
      </c>
    </row>
    <row r="49" spans="1:7" ht="81" x14ac:dyDescent="0.3">
      <c r="A49" s="4" t="s">
        <v>46</v>
      </c>
      <c r="B49" s="5" t="s">
        <v>642</v>
      </c>
      <c r="C49" s="31">
        <v>5599</v>
      </c>
      <c r="D49" s="39">
        <v>0.1</v>
      </c>
      <c r="E49" s="37">
        <f t="shared" si="0"/>
        <v>5076.893250000001</v>
      </c>
    </row>
    <row r="50" spans="1:7" ht="35.4" x14ac:dyDescent="0.3">
      <c r="A50" s="4" t="s">
        <v>47</v>
      </c>
      <c r="B50" s="5" t="s">
        <v>643</v>
      </c>
      <c r="C50" s="31">
        <v>6499</v>
      </c>
      <c r="D50" s="39">
        <v>0.1</v>
      </c>
      <c r="E50" s="37">
        <f t="shared" si="0"/>
        <v>5892.9682500000008</v>
      </c>
    </row>
    <row r="51" spans="1:7" ht="81" x14ac:dyDescent="0.3">
      <c r="A51" s="4" t="s">
        <v>48</v>
      </c>
      <c r="B51" s="5" t="s">
        <v>644</v>
      </c>
      <c r="C51" s="31">
        <v>5399</v>
      </c>
      <c r="D51" s="39">
        <v>0.1</v>
      </c>
      <c r="E51" s="37">
        <f t="shared" si="0"/>
        <v>4895.5432500000006</v>
      </c>
    </row>
    <row r="52" spans="1:7" ht="35.4" x14ac:dyDescent="0.3">
      <c r="A52" s="4" t="s">
        <v>49</v>
      </c>
      <c r="B52" s="5" t="s">
        <v>645</v>
      </c>
      <c r="C52" s="31">
        <v>6299</v>
      </c>
      <c r="D52" s="39">
        <v>0.1</v>
      </c>
      <c r="E52" s="37">
        <f t="shared" si="0"/>
        <v>5711.6182500000004</v>
      </c>
    </row>
    <row r="53" spans="1:7" ht="92.4" x14ac:dyDescent="0.3">
      <c r="A53" s="4" t="s">
        <v>50</v>
      </c>
      <c r="B53" s="5" t="s">
        <v>646</v>
      </c>
      <c r="C53" s="31">
        <v>23099</v>
      </c>
      <c r="D53" s="39">
        <v>0.1</v>
      </c>
      <c r="E53" s="37">
        <f t="shared" si="0"/>
        <v>20945.018250000005</v>
      </c>
    </row>
    <row r="54" spans="1:7" ht="92.4" x14ac:dyDescent="0.3">
      <c r="A54" s="4" t="s">
        <v>51</v>
      </c>
      <c r="B54" s="5" t="s">
        <v>647</v>
      </c>
      <c r="C54" s="31">
        <v>23099</v>
      </c>
      <c r="D54" s="39">
        <v>0.1</v>
      </c>
      <c r="E54" s="37">
        <f t="shared" si="0"/>
        <v>20945.018250000005</v>
      </c>
    </row>
    <row r="55" spans="1:7" ht="46.8" x14ac:dyDescent="0.3">
      <c r="A55" s="4" t="s">
        <v>52</v>
      </c>
      <c r="B55" s="5" t="s">
        <v>648</v>
      </c>
      <c r="C55" s="31">
        <v>23799</v>
      </c>
      <c r="D55" s="39">
        <v>0.1</v>
      </c>
      <c r="E55" s="37">
        <f t="shared" si="0"/>
        <v>21579.743250000003</v>
      </c>
    </row>
    <row r="56" spans="1:7" ht="47.4" thickBot="1" x14ac:dyDescent="0.35">
      <c r="A56" s="4" t="s">
        <v>53</v>
      </c>
      <c r="B56" s="5" t="s">
        <v>649</v>
      </c>
      <c r="C56" s="31">
        <v>23799</v>
      </c>
      <c r="D56" s="39">
        <v>0.1</v>
      </c>
      <c r="E56" s="37">
        <f t="shared" si="0"/>
        <v>21579.743250000003</v>
      </c>
    </row>
    <row r="57" spans="1:7" s="3" customFormat="1" ht="16.8" thickTop="1" thickBot="1" x14ac:dyDescent="0.3">
      <c r="A57" s="1" t="s">
        <v>54</v>
      </c>
      <c r="B57" s="2"/>
      <c r="C57" s="30"/>
      <c r="D57" s="30"/>
      <c r="E57" s="30"/>
      <c r="F57" s="45"/>
      <c r="G57" s="45"/>
    </row>
    <row r="58" spans="1:7" ht="93" thickTop="1" x14ac:dyDescent="0.3">
      <c r="A58" s="4" t="s">
        <v>55</v>
      </c>
      <c r="B58" s="6" t="s">
        <v>650</v>
      </c>
      <c r="C58" s="31">
        <v>19999</v>
      </c>
      <c r="D58" s="39">
        <v>0.1</v>
      </c>
      <c r="E58" s="37">
        <f t="shared" si="0"/>
        <v>18134.093250000002</v>
      </c>
    </row>
    <row r="59" spans="1:7" ht="115.2" x14ac:dyDescent="0.3">
      <c r="A59" s="4" t="s">
        <v>56</v>
      </c>
      <c r="B59" s="6" t="s">
        <v>651</v>
      </c>
      <c r="C59" s="31">
        <v>19999</v>
      </c>
      <c r="D59" s="39">
        <v>0.1</v>
      </c>
      <c r="E59" s="37">
        <f t="shared" si="0"/>
        <v>18134.093250000002</v>
      </c>
    </row>
    <row r="60" spans="1:7" ht="58.2" x14ac:dyDescent="0.3">
      <c r="A60" s="4" t="s">
        <v>57</v>
      </c>
      <c r="B60" s="6" t="s">
        <v>652</v>
      </c>
      <c r="C60" s="31">
        <v>21649</v>
      </c>
      <c r="D60" s="39">
        <v>0.1</v>
      </c>
      <c r="E60" s="37">
        <f t="shared" si="0"/>
        <v>19630.230750000002</v>
      </c>
    </row>
    <row r="61" spans="1:7" ht="58.2" x14ac:dyDescent="0.3">
      <c r="A61" s="4" t="s">
        <v>58</v>
      </c>
      <c r="B61" s="6" t="s">
        <v>653</v>
      </c>
      <c r="C61" s="31">
        <v>21649</v>
      </c>
      <c r="D61" s="39">
        <v>0.1</v>
      </c>
      <c r="E61" s="37">
        <f t="shared" si="0"/>
        <v>19630.230750000002</v>
      </c>
    </row>
    <row r="62" spans="1:7" ht="103.8" x14ac:dyDescent="0.3">
      <c r="A62" s="4" t="s">
        <v>59</v>
      </c>
      <c r="B62" s="5" t="s">
        <v>654</v>
      </c>
      <c r="C62" s="31">
        <v>25499</v>
      </c>
      <c r="D62" s="39">
        <v>0.1</v>
      </c>
      <c r="E62" s="37">
        <f t="shared" si="0"/>
        <v>23121.218250000005</v>
      </c>
    </row>
    <row r="63" spans="1:7" ht="115.2" x14ac:dyDescent="0.3">
      <c r="A63" s="4" t="s">
        <v>60</v>
      </c>
      <c r="B63" s="5" t="s">
        <v>655</v>
      </c>
      <c r="C63" s="31">
        <v>25499</v>
      </c>
      <c r="D63" s="39">
        <v>0.1</v>
      </c>
      <c r="E63" s="37">
        <f t="shared" si="0"/>
        <v>23121.218250000005</v>
      </c>
    </row>
    <row r="64" spans="1:7" ht="46.8" x14ac:dyDescent="0.3">
      <c r="A64" s="4" t="s">
        <v>61</v>
      </c>
      <c r="B64" s="5" t="s">
        <v>656</v>
      </c>
      <c r="C64" s="31">
        <v>28474</v>
      </c>
      <c r="D64" s="39">
        <v>0.1</v>
      </c>
      <c r="E64" s="37">
        <f t="shared" si="0"/>
        <v>25818.799500000005</v>
      </c>
    </row>
    <row r="65" spans="1:7" ht="46.8" x14ac:dyDescent="0.3">
      <c r="A65" s="4" t="s">
        <v>62</v>
      </c>
      <c r="B65" s="5" t="s">
        <v>657</v>
      </c>
      <c r="C65" s="31">
        <v>28474</v>
      </c>
      <c r="D65" s="39">
        <v>0.1</v>
      </c>
      <c r="E65" s="37">
        <f t="shared" si="0"/>
        <v>25818.799500000005</v>
      </c>
    </row>
    <row r="66" spans="1:7" ht="92.4" x14ac:dyDescent="0.3">
      <c r="A66" s="4" t="s">
        <v>63</v>
      </c>
      <c r="B66" s="5" t="s">
        <v>658</v>
      </c>
      <c r="C66" s="31">
        <v>30749</v>
      </c>
      <c r="D66" s="39">
        <v>0.1</v>
      </c>
      <c r="E66" s="37">
        <f t="shared" si="0"/>
        <v>27881.655750000005</v>
      </c>
    </row>
    <row r="67" spans="1:7" ht="103.8" x14ac:dyDescent="0.3">
      <c r="A67" s="4" t="s">
        <v>64</v>
      </c>
      <c r="B67" s="5" t="s">
        <v>659</v>
      </c>
      <c r="C67" s="31">
        <v>30749</v>
      </c>
      <c r="D67" s="39">
        <v>0.1</v>
      </c>
      <c r="E67" s="37">
        <f t="shared" si="0"/>
        <v>27881.655750000005</v>
      </c>
    </row>
    <row r="68" spans="1:7" ht="46.8" x14ac:dyDescent="0.3">
      <c r="A68" s="4" t="s">
        <v>65</v>
      </c>
      <c r="B68" s="5" t="s">
        <v>660</v>
      </c>
      <c r="C68" s="31">
        <v>34836</v>
      </c>
      <c r="D68" s="39">
        <v>0.1</v>
      </c>
      <c r="E68" s="37">
        <f t="shared" si="0"/>
        <v>31587.543000000005</v>
      </c>
    </row>
    <row r="69" spans="1:7" ht="46.8" x14ac:dyDescent="0.3">
      <c r="A69" s="4" t="s">
        <v>66</v>
      </c>
      <c r="B69" s="5" t="s">
        <v>661</v>
      </c>
      <c r="C69" s="31">
        <v>34836</v>
      </c>
      <c r="D69" s="39">
        <v>0.1</v>
      </c>
      <c r="E69" s="37">
        <f t="shared" ref="E69:E132" si="1">C69*(1-D69)*(1+0.75%)</f>
        <v>31587.543000000005</v>
      </c>
    </row>
    <row r="70" spans="1:7" ht="103.8" x14ac:dyDescent="0.3">
      <c r="A70" s="4" t="s">
        <v>67</v>
      </c>
      <c r="B70" s="6" t="s">
        <v>662</v>
      </c>
      <c r="C70" s="31">
        <v>38374</v>
      </c>
      <c r="D70" s="39">
        <v>0.1</v>
      </c>
      <c r="E70" s="37">
        <f t="shared" si="1"/>
        <v>34795.624499999998</v>
      </c>
    </row>
    <row r="71" spans="1:7" ht="36" thickBot="1" x14ac:dyDescent="0.35">
      <c r="A71" s="4" t="s">
        <v>68</v>
      </c>
      <c r="B71" s="6" t="s">
        <v>663</v>
      </c>
      <c r="C71" s="31">
        <v>41638</v>
      </c>
      <c r="D71" s="39">
        <v>0.1</v>
      </c>
      <c r="E71" s="37">
        <f t="shared" si="1"/>
        <v>37755.256500000003</v>
      </c>
    </row>
    <row r="72" spans="1:7" s="3" customFormat="1" ht="16.8" thickTop="1" thickBot="1" x14ac:dyDescent="0.3">
      <c r="A72" s="1" t="s">
        <v>69</v>
      </c>
      <c r="B72" s="2"/>
      <c r="C72" s="30"/>
      <c r="D72" s="30"/>
      <c r="E72" s="30"/>
      <c r="F72" s="45"/>
      <c r="G72" s="45"/>
    </row>
    <row r="73" spans="1:7" ht="82.2" thickTop="1" thickBot="1" x14ac:dyDescent="0.35">
      <c r="A73" s="4" t="s">
        <v>70</v>
      </c>
      <c r="B73" s="5" t="s">
        <v>664</v>
      </c>
      <c r="C73" s="31">
        <v>153749</v>
      </c>
      <c r="D73" s="39">
        <v>0.1</v>
      </c>
      <c r="E73" s="37">
        <f t="shared" si="1"/>
        <v>139411.90575000001</v>
      </c>
    </row>
    <row r="74" spans="1:7" s="3" customFormat="1" ht="16.8" thickTop="1" thickBot="1" x14ac:dyDescent="0.3">
      <c r="A74" s="1" t="s">
        <v>71</v>
      </c>
      <c r="B74" s="2"/>
      <c r="C74" s="30"/>
      <c r="D74" s="30"/>
      <c r="E74" s="30"/>
      <c r="F74" s="45"/>
      <c r="G74" s="45"/>
    </row>
    <row r="75" spans="1:7" ht="81.599999999999994" thickTop="1" x14ac:dyDescent="0.3">
      <c r="A75" s="4" t="s">
        <v>72</v>
      </c>
      <c r="B75" s="5" t="s">
        <v>665</v>
      </c>
      <c r="C75" s="31">
        <v>106399</v>
      </c>
      <c r="D75" s="39">
        <v>0.1</v>
      </c>
      <c r="E75" s="37">
        <f t="shared" si="1"/>
        <v>96477.293250000017</v>
      </c>
    </row>
    <row r="76" spans="1:7" ht="81" x14ac:dyDescent="0.3">
      <c r="A76" s="4" t="s">
        <v>73</v>
      </c>
      <c r="B76" s="5" t="s">
        <v>666</v>
      </c>
      <c r="C76" s="31">
        <v>111999</v>
      </c>
      <c r="D76" s="39">
        <v>0.1</v>
      </c>
      <c r="E76" s="37">
        <f t="shared" si="1"/>
        <v>101555.09325000001</v>
      </c>
    </row>
    <row r="77" spans="1:7" ht="81" x14ac:dyDescent="0.3">
      <c r="A77" s="4" t="s">
        <v>74</v>
      </c>
      <c r="B77" s="5" t="s">
        <v>667</v>
      </c>
      <c r="C77" s="31">
        <v>96599</v>
      </c>
      <c r="D77" s="39">
        <v>0.1</v>
      </c>
      <c r="E77" s="37">
        <f t="shared" si="1"/>
        <v>87591.143250000008</v>
      </c>
    </row>
    <row r="78" spans="1:7" ht="81" x14ac:dyDescent="0.3">
      <c r="A78" s="4" t="s">
        <v>75</v>
      </c>
      <c r="B78" s="5" t="s">
        <v>668</v>
      </c>
      <c r="C78" s="31">
        <v>81199</v>
      </c>
      <c r="D78" s="39">
        <v>0.1</v>
      </c>
      <c r="E78" s="37">
        <f t="shared" si="1"/>
        <v>73627.193250000011</v>
      </c>
    </row>
    <row r="79" spans="1:7" ht="70.2" thickBot="1" x14ac:dyDescent="0.35">
      <c r="A79" s="4" t="s">
        <v>76</v>
      </c>
      <c r="B79" s="5" t="s">
        <v>669</v>
      </c>
      <c r="C79" s="31">
        <v>64399</v>
      </c>
      <c r="D79" s="39">
        <v>0.1</v>
      </c>
      <c r="E79" s="37">
        <f t="shared" si="1"/>
        <v>58393.793250000002</v>
      </c>
    </row>
    <row r="80" spans="1:7" s="3" customFormat="1" ht="16.8" thickTop="1" thickBot="1" x14ac:dyDescent="0.3">
      <c r="A80" s="1" t="s">
        <v>77</v>
      </c>
      <c r="B80" s="2"/>
      <c r="C80" s="30"/>
      <c r="D80" s="30"/>
      <c r="E80" s="30"/>
      <c r="F80" s="45"/>
      <c r="G80" s="45"/>
    </row>
    <row r="81" spans="1:5" ht="24.6" thickTop="1" x14ac:dyDescent="0.3">
      <c r="A81" s="7" t="s">
        <v>78</v>
      </c>
      <c r="B81" s="5" t="s">
        <v>670</v>
      </c>
      <c r="C81" s="31">
        <v>12469</v>
      </c>
      <c r="D81" s="39">
        <v>0.1</v>
      </c>
      <c r="E81" s="37">
        <f t="shared" si="1"/>
        <v>11306.26575</v>
      </c>
    </row>
    <row r="82" spans="1:5" ht="35.4" x14ac:dyDescent="0.3">
      <c r="A82" s="7" t="s">
        <v>79</v>
      </c>
      <c r="B82" s="5" t="s">
        <v>671</v>
      </c>
      <c r="C82" s="31">
        <v>9385</v>
      </c>
      <c r="D82" s="39">
        <v>0.1</v>
      </c>
      <c r="E82" s="37">
        <f t="shared" si="1"/>
        <v>8509.848750000001</v>
      </c>
    </row>
    <row r="83" spans="1:5" ht="35.4" x14ac:dyDescent="0.3">
      <c r="A83" s="7" t="s">
        <v>80</v>
      </c>
      <c r="B83" s="5" t="s">
        <v>672</v>
      </c>
      <c r="C83" s="31">
        <v>11829</v>
      </c>
      <c r="D83" s="39">
        <v>0.1</v>
      </c>
      <c r="E83" s="37">
        <f t="shared" si="1"/>
        <v>10725.945750000001</v>
      </c>
    </row>
    <row r="84" spans="1:5" ht="24" x14ac:dyDescent="0.3">
      <c r="A84" s="7" t="s">
        <v>81</v>
      </c>
      <c r="B84" s="5" t="s">
        <v>673</v>
      </c>
      <c r="C84" s="31">
        <v>9395</v>
      </c>
      <c r="D84" s="39">
        <v>0.1</v>
      </c>
      <c r="E84" s="37">
        <f t="shared" si="1"/>
        <v>8518.9162500000002</v>
      </c>
    </row>
    <row r="85" spans="1:5" ht="24" x14ac:dyDescent="0.3">
      <c r="A85" s="7" t="s">
        <v>82</v>
      </c>
      <c r="B85" s="5" t="s">
        <v>674</v>
      </c>
      <c r="C85" s="31">
        <v>7355</v>
      </c>
      <c r="D85" s="39">
        <v>0.1</v>
      </c>
      <c r="E85" s="37">
        <f t="shared" si="1"/>
        <v>6669.1462500000007</v>
      </c>
    </row>
    <row r="86" spans="1:5" ht="24" x14ac:dyDescent="0.3">
      <c r="A86" s="7" t="s">
        <v>83</v>
      </c>
      <c r="B86" s="5" t="s">
        <v>675</v>
      </c>
      <c r="C86" s="31">
        <v>8221</v>
      </c>
      <c r="D86" s="39">
        <v>0.1</v>
      </c>
      <c r="E86" s="37">
        <f t="shared" si="1"/>
        <v>7454.3917500000007</v>
      </c>
    </row>
    <row r="87" spans="1:5" ht="24" x14ac:dyDescent="0.3">
      <c r="A87" s="7" t="s">
        <v>84</v>
      </c>
      <c r="B87" s="5" t="s">
        <v>676</v>
      </c>
      <c r="C87" s="31">
        <v>11829</v>
      </c>
      <c r="D87" s="39">
        <v>0.1</v>
      </c>
      <c r="E87" s="37">
        <f t="shared" si="1"/>
        <v>10725.945750000001</v>
      </c>
    </row>
    <row r="88" spans="1:5" ht="24" x14ac:dyDescent="0.3">
      <c r="A88" s="7" t="s">
        <v>85</v>
      </c>
      <c r="B88" s="5" t="s">
        <v>677</v>
      </c>
      <c r="C88" s="31">
        <v>4765</v>
      </c>
      <c r="D88" s="39">
        <v>0.1</v>
      </c>
      <c r="E88" s="37">
        <f t="shared" si="1"/>
        <v>4320.6637500000006</v>
      </c>
    </row>
    <row r="89" spans="1:5" ht="24" x14ac:dyDescent="0.3">
      <c r="A89" s="7" t="s">
        <v>86</v>
      </c>
      <c r="B89" s="5" t="s">
        <v>678</v>
      </c>
      <c r="C89" s="31">
        <v>2405</v>
      </c>
      <c r="D89" s="39">
        <v>0.1</v>
      </c>
      <c r="E89" s="37">
        <f t="shared" si="1"/>
        <v>2180.7337500000003</v>
      </c>
    </row>
    <row r="90" spans="1:5" ht="24" x14ac:dyDescent="0.3">
      <c r="A90" s="7" t="s">
        <v>87</v>
      </c>
      <c r="B90" s="5" t="s">
        <v>679</v>
      </c>
      <c r="C90" s="31">
        <v>2405</v>
      </c>
      <c r="D90" s="39">
        <v>0.1</v>
      </c>
      <c r="E90" s="37">
        <f t="shared" si="1"/>
        <v>2180.7337500000003</v>
      </c>
    </row>
    <row r="91" spans="1:5" ht="24" x14ac:dyDescent="0.3">
      <c r="A91" s="7" t="s">
        <v>88</v>
      </c>
      <c r="B91" s="5" t="s">
        <v>680</v>
      </c>
      <c r="C91" s="31">
        <v>2405</v>
      </c>
      <c r="D91" s="39">
        <v>0.1</v>
      </c>
      <c r="E91" s="37">
        <f t="shared" si="1"/>
        <v>2180.7337500000003</v>
      </c>
    </row>
    <row r="92" spans="1:5" ht="46.8" x14ac:dyDescent="0.3">
      <c r="A92" s="7" t="s">
        <v>89</v>
      </c>
      <c r="B92" s="5" t="s">
        <v>681</v>
      </c>
      <c r="C92" s="31">
        <v>2199</v>
      </c>
      <c r="D92" s="39">
        <v>0.1</v>
      </c>
      <c r="E92" s="37">
        <f t="shared" si="1"/>
        <v>1993.9432500000003</v>
      </c>
    </row>
    <row r="93" spans="1:5" ht="46.8" x14ac:dyDescent="0.3">
      <c r="A93" s="7" t="s">
        <v>90</v>
      </c>
      <c r="B93" s="5" t="s">
        <v>682</v>
      </c>
      <c r="C93" s="31">
        <v>2199</v>
      </c>
      <c r="D93" s="39">
        <v>0.1</v>
      </c>
      <c r="E93" s="37">
        <f t="shared" si="1"/>
        <v>1993.9432500000003</v>
      </c>
    </row>
    <row r="94" spans="1:5" ht="46.8" x14ac:dyDescent="0.3">
      <c r="A94" s="7" t="s">
        <v>91</v>
      </c>
      <c r="B94" s="5" t="s">
        <v>683</v>
      </c>
      <c r="C94" s="31">
        <v>749</v>
      </c>
      <c r="D94" s="39">
        <v>0.1</v>
      </c>
      <c r="E94" s="37">
        <f t="shared" si="1"/>
        <v>679.15575000000001</v>
      </c>
    </row>
    <row r="95" spans="1:5" ht="46.8" x14ac:dyDescent="0.3">
      <c r="A95" s="7" t="s">
        <v>92</v>
      </c>
      <c r="B95" s="5" t="s">
        <v>684</v>
      </c>
      <c r="C95" s="31">
        <v>2199</v>
      </c>
      <c r="D95" s="39">
        <v>0.1</v>
      </c>
      <c r="E95" s="37">
        <f t="shared" si="1"/>
        <v>1993.9432500000003</v>
      </c>
    </row>
    <row r="96" spans="1:5" ht="35.4" x14ac:dyDescent="0.3">
      <c r="A96" s="7" t="s">
        <v>93</v>
      </c>
      <c r="B96" s="5" t="s">
        <v>685</v>
      </c>
      <c r="C96" s="31">
        <v>2639</v>
      </c>
      <c r="D96" s="39">
        <v>0.1</v>
      </c>
      <c r="E96" s="37">
        <f t="shared" si="1"/>
        <v>2392.9132500000001</v>
      </c>
    </row>
    <row r="97" spans="1:5" ht="35.4" x14ac:dyDescent="0.3">
      <c r="A97" s="4" t="s">
        <v>94</v>
      </c>
      <c r="B97" s="5" t="s">
        <v>686</v>
      </c>
      <c r="C97" s="31">
        <v>2199</v>
      </c>
      <c r="D97" s="39">
        <v>0.1</v>
      </c>
      <c r="E97" s="37">
        <f t="shared" si="1"/>
        <v>1993.9432500000003</v>
      </c>
    </row>
    <row r="98" spans="1:5" ht="35.4" x14ac:dyDescent="0.3">
      <c r="A98" s="4" t="s">
        <v>95</v>
      </c>
      <c r="B98" s="5" t="s">
        <v>687</v>
      </c>
      <c r="C98" s="31">
        <v>6600</v>
      </c>
      <c r="D98" s="39">
        <v>0.1</v>
      </c>
      <c r="E98" s="37">
        <f t="shared" si="1"/>
        <v>5984.55</v>
      </c>
    </row>
    <row r="99" spans="1:5" ht="24" x14ac:dyDescent="0.3">
      <c r="A99" s="4" t="s">
        <v>96</v>
      </c>
      <c r="B99" s="5" t="s">
        <v>688</v>
      </c>
      <c r="C99" s="31">
        <v>6600</v>
      </c>
      <c r="D99" s="39">
        <v>0.1</v>
      </c>
      <c r="E99" s="37">
        <f t="shared" si="1"/>
        <v>5984.55</v>
      </c>
    </row>
    <row r="100" spans="1:5" ht="35.4" x14ac:dyDescent="0.3">
      <c r="A100" s="4" t="s">
        <v>97</v>
      </c>
      <c r="B100" s="5" t="s">
        <v>689</v>
      </c>
      <c r="C100" s="31">
        <v>3219</v>
      </c>
      <c r="D100" s="39">
        <v>0.1</v>
      </c>
      <c r="E100" s="37">
        <f t="shared" si="1"/>
        <v>2918.82825</v>
      </c>
    </row>
    <row r="101" spans="1:5" ht="35.4" x14ac:dyDescent="0.3">
      <c r="A101" s="4" t="s">
        <v>98</v>
      </c>
      <c r="B101" s="5" t="s">
        <v>690</v>
      </c>
      <c r="C101" s="31">
        <v>1460</v>
      </c>
      <c r="D101" s="39">
        <v>0.1</v>
      </c>
      <c r="E101" s="37">
        <f t="shared" si="1"/>
        <v>1323.855</v>
      </c>
    </row>
    <row r="102" spans="1:5" ht="46.8" x14ac:dyDescent="0.3">
      <c r="A102" s="4" t="s">
        <v>99</v>
      </c>
      <c r="B102" s="5" t="s">
        <v>691</v>
      </c>
      <c r="C102" s="31">
        <v>2069</v>
      </c>
      <c r="D102" s="39">
        <v>0.1</v>
      </c>
      <c r="E102" s="37">
        <f t="shared" si="1"/>
        <v>1876.0657500000002</v>
      </c>
    </row>
    <row r="103" spans="1:5" ht="35.4" x14ac:dyDescent="0.3">
      <c r="A103" s="4" t="s">
        <v>100</v>
      </c>
      <c r="B103" s="5" t="s">
        <v>692</v>
      </c>
      <c r="C103" s="31">
        <v>5169</v>
      </c>
      <c r="D103" s="39">
        <v>0.1</v>
      </c>
      <c r="E103" s="37">
        <f t="shared" si="1"/>
        <v>4686.9907500000008</v>
      </c>
    </row>
    <row r="104" spans="1:5" ht="35.4" x14ac:dyDescent="0.3">
      <c r="A104" s="7" t="s">
        <v>101</v>
      </c>
      <c r="B104" s="5" t="s">
        <v>693</v>
      </c>
      <c r="C104" s="31">
        <v>4290</v>
      </c>
      <c r="D104" s="39">
        <v>0.1</v>
      </c>
      <c r="E104" s="37">
        <f t="shared" si="1"/>
        <v>3889.9575000000004</v>
      </c>
    </row>
    <row r="105" spans="1:5" ht="46.8" x14ac:dyDescent="0.3">
      <c r="A105" s="7" t="s">
        <v>102</v>
      </c>
      <c r="B105" s="5" t="s">
        <v>694</v>
      </c>
      <c r="C105" s="31">
        <v>3850</v>
      </c>
      <c r="D105" s="39">
        <v>0.1</v>
      </c>
      <c r="E105" s="37">
        <f t="shared" si="1"/>
        <v>3490.9875000000002</v>
      </c>
    </row>
    <row r="106" spans="1:5" ht="46.8" x14ac:dyDescent="0.3">
      <c r="A106" s="7" t="s">
        <v>103</v>
      </c>
      <c r="B106" s="5" t="s">
        <v>695</v>
      </c>
      <c r="C106" s="31">
        <v>2435</v>
      </c>
      <c r="D106" s="39">
        <v>0.1</v>
      </c>
      <c r="E106" s="37">
        <f t="shared" si="1"/>
        <v>2207.9362500000002</v>
      </c>
    </row>
    <row r="107" spans="1:5" ht="46.8" x14ac:dyDescent="0.3">
      <c r="A107" s="7" t="s">
        <v>104</v>
      </c>
      <c r="B107" s="5" t="s">
        <v>696</v>
      </c>
      <c r="C107" s="31">
        <v>3850</v>
      </c>
      <c r="D107" s="39">
        <v>0.1</v>
      </c>
      <c r="E107" s="37">
        <f t="shared" si="1"/>
        <v>3490.9875000000002</v>
      </c>
    </row>
    <row r="108" spans="1:5" ht="46.8" x14ac:dyDescent="0.3">
      <c r="A108" s="7" t="s">
        <v>105</v>
      </c>
      <c r="B108" s="5" t="s">
        <v>697</v>
      </c>
      <c r="C108" s="31">
        <v>3850</v>
      </c>
      <c r="D108" s="39">
        <v>0.1</v>
      </c>
      <c r="E108" s="37">
        <f t="shared" si="1"/>
        <v>3490.9875000000002</v>
      </c>
    </row>
    <row r="109" spans="1:5" ht="46.8" x14ac:dyDescent="0.3">
      <c r="A109" s="7" t="s">
        <v>106</v>
      </c>
      <c r="B109" s="5" t="s">
        <v>698</v>
      </c>
      <c r="C109" s="31">
        <v>3850</v>
      </c>
      <c r="D109" s="39">
        <v>0.1</v>
      </c>
      <c r="E109" s="37">
        <f t="shared" si="1"/>
        <v>3490.9875000000002</v>
      </c>
    </row>
    <row r="110" spans="1:5" ht="46.8" x14ac:dyDescent="0.3">
      <c r="A110" s="7" t="s">
        <v>107</v>
      </c>
      <c r="B110" s="5" t="s">
        <v>699</v>
      </c>
      <c r="C110" s="31">
        <v>3850</v>
      </c>
      <c r="D110" s="39">
        <v>0.1</v>
      </c>
      <c r="E110" s="37">
        <f t="shared" si="1"/>
        <v>3490.9875000000002</v>
      </c>
    </row>
    <row r="111" spans="1:5" ht="24" x14ac:dyDescent="0.3">
      <c r="A111" s="7" t="s">
        <v>108</v>
      </c>
      <c r="B111" s="5" t="s">
        <v>700</v>
      </c>
      <c r="C111" s="31">
        <v>4890</v>
      </c>
      <c r="D111" s="39">
        <v>0.1</v>
      </c>
      <c r="E111" s="37">
        <f t="shared" si="1"/>
        <v>4434.0075000000006</v>
      </c>
    </row>
    <row r="112" spans="1:5" ht="24" x14ac:dyDescent="0.3">
      <c r="A112" s="7" t="s">
        <v>109</v>
      </c>
      <c r="B112" s="5" t="s">
        <v>701</v>
      </c>
      <c r="C112" s="31">
        <v>4606</v>
      </c>
      <c r="D112" s="39">
        <v>0.1</v>
      </c>
      <c r="E112" s="37">
        <f t="shared" si="1"/>
        <v>4176.4905000000008</v>
      </c>
    </row>
    <row r="113" spans="1:7" ht="24" x14ac:dyDescent="0.3">
      <c r="A113" s="7" t="s">
        <v>110</v>
      </c>
      <c r="B113" s="5" t="s">
        <v>702</v>
      </c>
      <c r="C113" s="31">
        <v>2611</v>
      </c>
      <c r="D113" s="39">
        <v>0.1</v>
      </c>
      <c r="E113" s="37">
        <f t="shared" si="1"/>
        <v>2367.5242500000004</v>
      </c>
    </row>
    <row r="114" spans="1:7" ht="24" x14ac:dyDescent="0.3">
      <c r="A114" s="7" t="s">
        <v>111</v>
      </c>
      <c r="B114" s="5" t="s">
        <v>703</v>
      </c>
      <c r="C114" s="31">
        <v>4094</v>
      </c>
      <c r="D114" s="39">
        <v>0.1</v>
      </c>
      <c r="E114" s="37">
        <f t="shared" si="1"/>
        <v>3712.2345</v>
      </c>
    </row>
    <row r="115" spans="1:7" ht="24" x14ac:dyDescent="0.3">
      <c r="A115" s="7" t="s">
        <v>112</v>
      </c>
      <c r="B115" s="5" t="s">
        <v>704</v>
      </c>
      <c r="C115" s="31">
        <v>4662</v>
      </c>
      <c r="D115" s="39">
        <v>0.1</v>
      </c>
      <c r="E115" s="37">
        <f t="shared" si="1"/>
        <v>4227.2685000000001</v>
      </c>
    </row>
    <row r="116" spans="1:7" ht="24" x14ac:dyDescent="0.3">
      <c r="A116" s="7" t="s">
        <v>113</v>
      </c>
      <c r="B116" s="5" t="s">
        <v>705</v>
      </c>
      <c r="C116" s="31">
        <v>5169</v>
      </c>
      <c r="D116" s="39">
        <v>0.1</v>
      </c>
      <c r="E116" s="37">
        <f t="shared" si="1"/>
        <v>4686.9907500000008</v>
      </c>
    </row>
    <row r="117" spans="1:7" ht="24" x14ac:dyDescent="0.3">
      <c r="A117" s="7" t="s">
        <v>114</v>
      </c>
      <c r="B117" s="5" t="s">
        <v>706</v>
      </c>
      <c r="C117" s="31">
        <v>3850</v>
      </c>
      <c r="D117" s="39">
        <v>0.1</v>
      </c>
      <c r="E117" s="37">
        <f t="shared" si="1"/>
        <v>3490.9875000000002</v>
      </c>
    </row>
    <row r="118" spans="1:7" ht="24" x14ac:dyDescent="0.3">
      <c r="A118" s="7" t="s">
        <v>115</v>
      </c>
      <c r="B118" s="5" t="s">
        <v>707</v>
      </c>
      <c r="C118" s="31">
        <v>4290</v>
      </c>
      <c r="D118" s="39">
        <v>0.1</v>
      </c>
      <c r="E118" s="37">
        <f t="shared" si="1"/>
        <v>3889.9575000000004</v>
      </c>
    </row>
    <row r="119" spans="1:7" ht="24" x14ac:dyDescent="0.3">
      <c r="A119" s="4" t="s">
        <v>116</v>
      </c>
      <c r="B119" s="5" t="s">
        <v>708</v>
      </c>
      <c r="C119" s="31">
        <v>3850</v>
      </c>
      <c r="D119" s="39">
        <v>0.1</v>
      </c>
      <c r="E119" s="37">
        <f t="shared" si="1"/>
        <v>3490.9875000000002</v>
      </c>
    </row>
    <row r="120" spans="1:7" ht="24" x14ac:dyDescent="0.3">
      <c r="A120" s="4" t="s">
        <v>117</v>
      </c>
      <c r="B120" s="5" t="s">
        <v>709</v>
      </c>
      <c r="C120" s="31">
        <v>2435</v>
      </c>
      <c r="D120" s="39">
        <v>0.1</v>
      </c>
      <c r="E120" s="37">
        <f t="shared" si="1"/>
        <v>2207.9362500000002</v>
      </c>
    </row>
    <row r="121" spans="1:7" ht="24" x14ac:dyDescent="0.3">
      <c r="A121" s="4" t="s">
        <v>118</v>
      </c>
      <c r="B121" s="5" t="s">
        <v>710</v>
      </c>
      <c r="C121" s="31">
        <v>3850</v>
      </c>
      <c r="D121" s="39">
        <v>0.1</v>
      </c>
      <c r="E121" s="37">
        <f t="shared" si="1"/>
        <v>3490.9875000000002</v>
      </c>
    </row>
    <row r="122" spans="1:7" ht="24" x14ac:dyDescent="0.3">
      <c r="A122" s="4" t="s">
        <v>119</v>
      </c>
      <c r="B122" s="5" t="s">
        <v>711</v>
      </c>
      <c r="C122" s="31">
        <v>3850</v>
      </c>
      <c r="D122" s="39">
        <v>0.1</v>
      </c>
      <c r="E122" s="37">
        <f t="shared" si="1"/>
        <v>3490.9875000000002</v>
      </c>
    </row>
    <row r="123" spans="1:7" ht="24.6" thickBot="1" x14ac:dyDescent="0.35">
      <c r="A123" s="4" t="s">
        <v>120</v>
      </c>
      <c r="B123" s="5" t="s">
        <v>712</v>
      </c>
      <c r="C123" s="31">
        <v>3850</v>
      </c>
      <c r="D123" s="39">
        <v>0.1</v>
      </c>
      <c r="E123" s="37">
        <f t="shared" si="1"/>
        <v>3490.9875000000002</v>
      </c>
    </row>
    <row r="124" spans="1:7" s="3" customFormat="1" ht="16.8" thickTop="1" thickBot="1" x14ac:dyDescent="0.3">
      <c r="A124" s="1" t="s">
        <v>121</v>
      </c>
      <c r="B124" s="2"/>
      <c r="C124" s="30"/>
      <c r="D124" s="30"/>
      <c r="E124" s="30"/>
      <c r="F124" s="45"/>
      <c r="G124" s="45"/>
    </row>
    <row r="125" spans="1:7" ht="93" thickTop="1" x14ac:dyDescent="0.3">
      <c r="A125" s="8" t="s">
        <v>122</v>
      </c>
      <c r="B125" s="5" t="s">
        <v>713</v>
      </c>
      <c r="C125" s="32">
        <v>155</v>
      </c>
      <c r="D125" s="39">
        <v>0.1</v>
      </c>
      <c r="E125" s="37">
        <f t="shared" si="1"/>
        <v>140.54625000000001</v>
      </c>
    </row>
    <row r="126" spans="1:7" ht="24" x14ac:dyDescent="0.3">
      <c r="A126" s="7" t="s">
        <v>123</v>
      </c>
      <c r="B126" s="5" t="s">
        <v>714</v>
      </c>
      <c r="C126" s="31">
        <v>240</v>
      </c>
      <c r="D126" s="39">
        <v>0.1</v>
      </c>
      <c r="E126" s="37">
        <f t="shared" si="1"/>
        <v>217.62</v>
      </c>
    </row>
    <row r="127" spans="1:7" ht="24" x14ac:dyDescent="0.3">
      <c r="A127" s="7" t="s">
        <v>124</v>
      </c>
      <c r="B127" s="5" t="s">
        <v>715</v>
      </c>
      <c r="C127" s="31">
        <v>109</v>
      </c>
      <c r="D127" s="39">
        <v>0.1</v>
      </c>
      <c r="E127" s="37">
        <f t="shared" si="1"/>
        <v>98.835750000000019</v>
      </c>
    </row>
    <row r="128" spans="1:7" ht="35.4" x14ac:dyDescent="0.3">
      <c r="A128" s="7" t="s">
        <v>125</v>
      </c>
      <c r="B128" s="5" t="s">
        <v>716</v>
      </c>
      <c r="C128" s="31">
        <v>130</v>
      </c>
      <c r="D128" s="39">
        <v>0.1</v>
      </c>
      <c r="E128" s="37">
        <f t="shared" si="1"/>
        <v>117.87750000000001</v>
      </c>
    </row>
    <row r="129" spans="1:7" x14ac:dyDescent="0.3">
      <c r="A129" s="7" t="s">
        <v>126</v>
      </c>
      <c r="B129" s="5" t="s">
        <v>717</v>
      </c>
      <c r="C129" s="31">
        <v>153</v>
      </c>
      <c r="D129" s="39">
        <v>0.1</v>
      </c>
      <c r="E129" s="37">
        <f t="shared" si="1"/>
        <v>138.73275000000004</v>
      </c>
    </row>
    <row r="130" spans="1:7" x14ac:dyDescent="0.3">
      <c r="A130" s="7" t="s">
        <v>127</v>
      </c>
      <c r="B130" s="5" t="s">
        <v>718</v>
      </c>
      <c r="C130" s="31">
        <v>130</v>
      </c>
      <c r="D130" s="39">
        <v>0.1</v>
      </c>
      <c r="E130" s="37">
        <f t="shared" si="1"/>
        <v>117.87750000000001</v>
      </c>
    </row>
    <row r="131" spans="1:7" ht="24" x14ac:dyDescent="0.3">
      <c r="A131" s="4" t="s">
        <v>128</v>
      </c>
      <c r="B131" s="5" t="s">
        <v>719</v>
      </c>
      <c r="C131" s="31">
        <v>149</v>
      </c>
      <c r="D131" s="39">
        <v>0.1</v>
      </c>
      <c r="E131" s="37">
        <f t="shared" si="1"/>
        <v>135.10575</v>
      </c>
    </row>
    <row r="132" spans="1:7" ht="24" x14ac:dyDescent="0.3">
      <c r="A132" s="4" t="s">
        <v>129</v>
      </c>
      <c r="B132" s="5" t="s">
        <v>720</v>
      </c>
      <c r="C132" s="31">
        <v>66</v>
      </c>
      <c r="D132" s="39">
        <v>0.1</v>
      </c>
      <c r="E132" s="37">
        <f t="shared" si="1"/>
        <v>59.845500000000001</v>
      </c>
    </row>
    <row r="133" spans="1:7" ht="35.4" x14ac:dyDescent="0.3">
      <c r="A133" s="4" t="s">
        <v>130</v>
      </c>
      <c r="B133" s="5" t="s">
        <v>721</v>
      </c>
      <c r="C133" s="31">
        <v>97</v>
      </c>
      <c r="D133" s="39">
        <v>0.1</v>
      </c>
      <c r="E133" s="37">
        <f t="shared" ref="E133:E196" si="2">C133*(1-D133)*(1+0.75%)</f>
        <v>87.954750000000004</v>
      </c>
    </row>
    <row r="134" spans="1:7" ht="24" x14ac:dyDescent="0.3">
      <c r="A134" s="4" t="s">
        <v>131</v>
      </c>
      <c r="B134" s="5" t="s">
        <v>722</v>
      </c>
      <c r="C134" s="31">
        <v>97</v>
      </c>
      <c r="D134" s="39">
        <v>0.1</v>
      </c>
      <c r="E134" s="37">
        <f t="shared" si="2"/>
        <v>87.954750000000004</v>
      </c>
    </row>
    <row r="135" spans="1:7" ht="35.4" x14ac:dyDescent="0.3">
      <c r="A135" s="4" t="s">
        <v>132</v>
      </c>
      <c r="B135" s="5" t="s">
        <v>723</v>
      </c>
      <c r="C135" s="31">
        <v>109</v>
      </c>
      <c r="D135" s="39">
        <v>0.1</v>
      </c>
      <c r="E135" s="37">
        <f t="shared" si="2"/>
        <v>98.835750000000019</v>
      </c>
    </row>
    <row r="136" spans="1:7" ht="35.4" x14ac:dyDescent="0.3">
      <c r="A136" s="4" t="s">
        <v>133</v>
      </c>
      <c r="B136" s="5" t="s">
        <v>724</v>
      </c>
      <c r="C136" s="31">
        <v>119</v>
      </c>
      <c r="D136" s="39">
        <v>0.1</v>
      </c>
      <c r="E136" s="37">
        <f t="shared" si="2"/>
        <v>107.90325000000001</v>
      </c>
    </row>
    <row r="137" spans="1:7" ht="24" x14ac:dyDescent="0.3">
      <c r="A137" s="4" t="s">
        <v>134</v>
      </c>
      <c r="B137" s="5" t="s">
        <v>725</v>
      </c>
      <c r="C137" s="31">
        <v>139</v>
      </c>
      <c r="D137" s="39">
        <v>0.1</v>
      </c>
      <c r="E137" s="37">
        <f t="shared" si="2"/>
        <v>126.03825000000002</v>
      </c>
    </row>
    <row r="138" spans="1:7" ht="24" x14ac:dyDescent="0.3">
      <c r="A138" s="4" t="s">
        <v>135</v>
      </c>
      <c r="B138" s="9" t="s">
        <v>726</v>
      </c>
      <c r="C138" s="31">
        <v>165</v>
      </c>
      <c r="D138" s="39">
        <v>0.1</v>
      </c>
      <c r="E138" s="37">
        <f t="shared" si="2"/>
        <v>149.61375000000001</v>
      </c>
    </row>
    <row r="139" spans="1:7" ht="58.2" x14ac:dyDescent="0.3">
      <c r="A139" s="4" t="s">
        <v>136</v>
      </c>
      <c r="B139" s="10" t="s">
        <v>727</v>
      </c>
      <c r="C139" s="31">
        <v>180</v>
      </c>
      <c r="D139" s="39">
        <v>0.1</v>
      </c>
      <c r="E139" s="37">
        <f t="shared" si="2"/>
        <v>163.215</v>
      </c>
    </row>
    <row r="140" spans="1:7" ht="58.2" x14ac:dyDescent="0.3">
      <c r="A140" s="4" t="s">
        <v>137</v>
      </c>
      <c r="B140" s="10" t="s">
        <v>728</v>
      </c>
      <c r="C140" s="31">
        <v>1279</v>
      </c>
      <c r="D140" s="39">
        <v>0.1</v>
      </c>
      <c r="E140" s="37">
        <f t="shared" si="2"/>
        <v>1159.7332500000002</v>
      </c>
    </row>
    <row r="141" spans="1:7" ht="46.8" x14ac:dyDescent="0.3">
      <c r="A141" s="4" t="s">
        <v>138</v>
      </c>
      <c r="B141" s="9" t="s">
        <v>729</v>
      </c>
      <c r="C141" s="31">
        <v>565</v>
      </c>
      <c r="D141" s="39">
        <v>0.1</v>
      </c>
      <c r="E141" s="37">
        <f t="shared" si="2"/>
        <v>512.31375000000003</v>
      </c>
    </row>
    <row r="142" spans="1:7" ht="46.8" x14ac:dyDescent="0.3">
      <c r="A142" s="4" t="s">
        <v>139</v>
      </c>
      <c r="B142" s="9" t="s">
        <v>730</v>
      </c>
      <c r="C142" s="31">
        <v>719</v>
      </c>
      <c r="D142" s="39">
        <v>0.1</v>
      </c>
      <c r="E142" s="37">
        <f t="shared" si="2"/>
        <v>651.95325000000003</v>
      </c>
    </row>
    <row r="143" spans="1:7" ht="58.8" thickBot="1" x14ac:dyDescent="0.35">
      <c r="A143" s="4" t="s">
        <v>140</v>
      </c>
      <c r="B143" s="9" t="s">
        <v>731</v>
      </c>
      <c r="C143" s="31">
        <v>708</v>
      </c>
      <c r="D143" s="39">
        <v>0.1</v>
      </c>
      <c r="E143" s="37">
        <f t="shared" si="2"/>
        <v>641.97900000000004</v>
      </c>
    </row>
    <row r="144" spans="1:7" s="3" customFormat="1" ht="16.8" thickTop="1" thickBot="1" x14ac:dyDescent="0.3">
      <c r="A144" s="1" t="s">
        <v>141</v>
      </c>
      <c r="B144" s="2"/>
      <c r="C144" s="30"/>
      <c r="D144" s="30"/>
      <c r="E144" s="30"/>
      <c r="F144" s="45"/>
      <c r="G144" s="45"/>
    </row>
    <row r="145" spans="1:5" ht="15" thickTop="1" x14ac:dyDescent="0.3">
      <c r="A145" s="7" t="s">
        <v>142</v>
      </c>
      <c r="B145" s="5" t="s">
        <v>732</v>
      </c>
      <c r="C145" s="31">
        <v>495</v>
      </c>
      <c r="D145" s="39">
        <v>0.1</v>
      </c>
      <c r="E145" s="37">
        <f t="shared" si="2"/>
        <v>448.84125</v>
      </c>
    </row>
    <row r="146" spans="1:5" x14ac:dyDescent="0.3">
      <c r="A146" s="7" t="s">
        <v>143</v>
      </c>
      <c r="B146" s="5" t="s">
        <v>733</v>
      </c>
      <c r="C146" s="31">
        <v>495</v>
      </c>
      <c r="D146" s="39">
        <v>0.1</v>
      </c>
      <c r="E146" s="37">
        <f t="shared" si="2"/>
        <v>448.84125</v>
      </c>
    </row>
    <row r="147" spans="1:5" x14ac:dyDescent="0.3">
      <c r="A147" s="7" t="s">
        <v>144</v>
      </c>
      <c r="B147" s="5" t="s">
        <v>734</v>
      </c>
      <c r="C147" s="31">
        <v>599</v>
      </c>
      <c r="D147" s="39">
        <v>0.1</v>
      </c>
      <c r="E147" s="37">
        <f t="shared" si="2"/>
        <v>543.14325000000008</v>
      </c>
    </row>
    <row r="148" spans="1:5" ht="35.4" x14ac:dyDescent="0.3">
      <c r="A148" s="7" t="s">
        <v>145</v>
      </c>
      <c r="B148" s="5" t="s">
        <v>735</v>
      </c>
      <c r="C148" s="31">
        <v>545</v>
      </c>
      <c r="D148" s="39">
        <v>0.1</v>
      </c>
      <c r="E148" s="37">
        <f t="shared" si="2"/>
        <v>494.17875000000004</v>
      </c>
    </row>
    <row r="149" spans="1:5" ht="24" x14ac:dyDescent="0.3">
      <c r="A149" s="4" t="s">
        <v>146</v>
      </c>
      <c r="B149" s="5" t="s">
        <v>736</v>
      </c>
      <c r="C149" s="31">
        <v>329</v>
      </c>
      <c r="D149" s="39">
        <v>0.1</v>
      </c>
      <c r="E149" s="37">
        <f t="shared" si="2"/>
        <v>298.32075000000003</v>
      </c>
    </row>
    <row r="150" spans="1:5" x14ac:dyDescent="0.3">
      <c r="A150" s="4" t="s">
        <v>147</v>
      </c>
      <c r="B150" s="5" t="s">
        <v>737</v>
      </c>
      <c r="C150" s="31">
        <v>329</v>
      </c>
      <c r="D150" s="39">
        <v>0.1</v>
      </c>
      <c r="E150" s="37">
        <f t="shared" si="2"/>
        <v>298.32075000000003</v>
      </c>
    </row>
    <row r="151" spans="1:5" x14ac:dyDescent="0.3">
      <c r="A151" s="11" t="s">
        <v>148</v>
      </c>
      <c r="B151" s="5" t="s">
        <v>738</v>
      </c>
      <c r="C151" s="31">
        <v>599</v>
      </c>
      <c r="D151" s="39">
        <v>0.1</v>
      </c>
      <c r="E151" s="37">
        <f t="shared" si="2"/>
        <v>543.14325000000008</v>
      </c>
    </row>
    <row r="152" spans="1:5" ht="24" x14ac:dyDescent="0.3">
      <c r="A152" s="4" t="s">
        <v>149</v>
      </c>
      <c r="B152" s="5" t="s">
        <v>739</v>
      </c>
      <c r="C152" s="31">
        <v>195</v>
      </c>
      <c r="D152" s="39">
        <v>0.1</v>
      </c>
      <c r="E152" s="37">
        <f t="shared" si="2"/>
        <v>176.81625000000003</v>
      </c>
    </row>
    <row r="153" spans="1:5" x14ac:dyDescent="0.3">
      <c r="A153" s="4" t="s">
        <v>150</v>
      </c>
      <c r="B153" s="5" t="s">
        <v>740</v>
      </c>
      <c r="C153" s="31">
        <v>329</v>
      </c>
      <c r="D153" s="39">
        <v>0.1</v>
      </c>
      <c r="E153" s="37">
        <f t="shared" si="2"/>
        <v>298.32075000000003</v>
      </c>
    </row>
    <row r="154" spans="1:5" ht="24" x14ac:dyDescent="0.3">
      <c r="A154" s="4" t="s">
        <v>151</v>
      </c>
      <c r="B154" s="5" t="s">
        <v>741</v>
      </c>
      <c r="C154" s="31">
        <v>329</v>
      </c>
      <c r="D154" s="39">
        <v>0.1</v>
      </c>
      <c r="E154" s="37">
        <f t="shared" si="2"/>
        <v>298.32075000000003</v>
      </c>
    </row>
    <row r="155" spans="1:5" ht="24" x14ac:dyDescent="0.3">
      <c r="A155" s="4" t="s">
        <v>152</v>
      </c>
      <c r="B155" s="5" t="s">
        <v>742</v>
      </c>
      <c r="C155" s="31">
        <v>329</v>
      </c>
      <c r="D155" s="39">
        <v>0.1</v>
      </c>
      <c r="E155" s="37">
        <f t="shared" si="2"/>
        <v>298.32075000000003</v>
      </c>
    </row>
    <row r="156" spans="1:5" ht="24" x14ac:dyDescent="0.3">
      <c r="A156" s="4" t="s">
        <v>153</v>
      </c>
      <c r="B156" s="5" t="s">
        <v>743</v>
      </c>
      <c r="C156" s="31">
        <v>329</v>
      </c>
      <c r="D156" s="39">
        <v>0.1</v>
      </c>
      <c r="E156" s="37">
        <f t="shared" si="2"/>
        <v>298.32075000000003</v>
      </c>
    </row>
    <row r="157" spans="1:5" ht="35.4" x14ac:dyDescent="0.3">
      <c r="A157" s="4" t="s">
        <v>154</v>
      </c>
      <c r="B157" s="5" t="s">
        <v>744</v>
      </c>
      <c r="C157" s="31">
        <v>93</v>
      </c>
      <c r="D157" s="39">
        <v>0.1</v>
      </c>
      <c r="E157" s="37">
        <f t="shared" si="2"/>
        <v>84.327750000000009</v>
      </c>
    </row>
    <row r="158" spans="1:5" ht="24" x14ac:dyDescent="0.3">
      <c r="A158" s="4" t="s">
        <v>155</v>
      </c>
      <c r="B158" s="5" t="s">
        <v>745</v>
      </c>
      <c r="C158" s="31">
        <v>195</v>
      </c>
      <c r="D158" s="39">
        <v>0.1</v>
      </c>
      <c r="E158" s="37">
        <f t="shared" si="2"/>
        <v>176.81625000000003</v>
      </c>
    </row>
    <row r="159" spans="1:5" x14ac:dyDescent="0.3">
      <c r="A159" s="4" t="s">
        <v>156</v>
      </c>
      <c r="B159" s="5" t="s">
        <v>746</v>
      </c>
      <c r="C159" s="31">
        <v>339</v>
      </c>
      <c r="D159" s="39">
        <v>0.1</v>
      </c>
      <c r="E159" s="37">
        <f t="shared" si="2"/>
        <v>307.38825000000003</v>
      </c>
    </row>
    <row r="160" spans="1:5" x14ac:dyDescent="0.3">
      <c r="A160" s="11" t="s">
        <v>157</v>
      </c>
      <c r="B160" s="5" t="s">
        <v>747</v>
      </c>
      <c r="C160" s="31">
        <v>545</v>
      </c>
      <c r="D160" s="39">
        <v>0.1</v>
      </c>
      <c r="E160" s="37">
        <f t="shared" si="2"/>
        <v>494.17875000000004</v>
      </c>
    </row>
    <row r="161" spans="1:5" ht="24" x14ac:dyDescent="0.3">
      <c r="A161" s="11" t="s">
        <v>158</v>
      </c>
      <c r="B161" s="5" t="s">
        <v>748</v>
      </c>
      <c r="C161" s="31">
        <v>909</v>
      </c>
      <c r="D161" s="39">
        <v>0.1</v>
      </c>
      <c r="E161" s="37">
        <f t="shared" si="2"/>
        <v>824.23575000000005</v>
      </c>
    </row>
    <row r="162" spans="1:5" ht="24" x14ac:dyDescent="0.3">
      <c r="A162" s="4" t="s">
        <v>159</v>
      </c>
      <c r="B162" s="5" t="s">
        <v>749</v>
      </c>
      <c r="C162" s="31">
        <v>349</v>
      </c>
      <c r="D162" s="39">
        <v>0.1</v>
      </c>
      <c r="E162" s="37">
        <f t="shared" si="2"/>
        <v>316.45575000000002</v>
      </c>
    </row>
    <row r="163" spans="1:5" x14ac:dyDescent="0.3">
      <c r="A163" s="4" t="s">
        <v>160</v>
      </c>
      <c r="B163" s="5" t="s">
        <v>750</v>
      </c>
      <c r="C163" s="31">
        <v>369</v>
      </c>
      <c r="D163" s="39">
        <v>0.1</v>
      </c>
      <c r="E163" s="37">
        <f t="shared" si="2"/>
        <v>334.59075000000007</v>
      </c>
    </row>
    <row r="164" spans="1:5" x14ac:dyDescent="0.3">
      <c r="A164" s="11" t="s">
        <v>161</v>
      </c>
      <c r="B164" s="5" t="s">
        <v>751</v>
      </c>
      <c r="C164" s="31">
        <v>909</v>
      </c>
      <c r="D164" s="39">
        <v>0.1</v>
      </c>
      <c r="E164" s="37">
        <f t="shared" si="2"/>
        <v>824.23575000000005</v>
      </c>
    </row>
    <row r="165" spans="1:5" ht="24" x14ac:dyDescent="0.3">
      <c r="A165" s="11" t="s">
        <v>162</v>
      </c>
      <c r="B165" s="5" t="s">
        <v>752</v>
      </c>
      <c r="C165" s="31">
        <v>545</v>
      </c>
      <c r="D165" s="39">
        <v>0.1</v>
      </c>
      <c r="E165" s="37">
        <f t="shared" si="2"/>
        <v>494.17875000000004</v>
      </c>
    </row>
    <row r="166" spans="1:5" x14ac:dyDescent="0.3">
      <c r="A166" s="4" t="s">
        <v>163</v>
      </c>
      <c r="B166" s="5" t="s">
        <v>753</v>
      </c>
      <c r="C166" s="31">
        <v>109</v>
      </c>
      <c r="D166" s="39">
        <v>0.1</v>
      </c>
      <c r="E166" s="37">
        <f t="shared" si="2"/>
        <v>98.835750000000019</v>
      </c>
    </row>
    <row r="167" spans="1:5" ht="24" x14ac:dyDescent="0.3">
      <c r="A167" s="4" t="s">
        <v>164</v>
      </c>
      <c r="B167" s="5" t="s">
        <v>754</v>
      </c>
      <c r="C167" s="31">
        <v>109</v>
      </c>
      <c r="D167" s="39">
        <v>0.1</v>
      </c>
      <c r="E167" s="37">
        <f t="shared" si="2"/>
        <v>98.835750000000019</v>
      </c>
    </row>
    <row r="168" spans="1:5" x14ac:dyDescent="0.3">
      <c r="A168" s="4" t="s">
        <v>165</v>
      </c>
      <c r="B168" s="5" t="s">
        <v>755</v>
      </c>
      <c r="C168" s="31">
        <v>299</v>
      </c>
      <c r="D168" s="39">
        <v>0.1</v>
      </c>
      <c r="E168" s="37">
        <f t="shared" si="2"/>
        <v>271.11825000000005</v>
      </c>
    </row>
    <row r="169" spans="1:5" ht="24" x14ac:dyDescent="0.3">
      <c r="A169" s="4" t="s">
        <v>166</v>
      </c>
      <c r="B169" s="5" t="s">
        <v>756</v>
      </c>
      <c r="C169" s="31">
        <v>299</v>
      </c>
      <c r="D169" s="39">
        <v>0.1</v>
      </c>
      <c r="E169" s="37">
        <f t="shared" si="2"/>
        <v>271.11825000000005</v>
      </c>
    </row>
    <row r="170" spans="1:5" ht="35.4" x14ac:dyDescent="0.3">
      <c r="A170" s="4" t="s">
        <v>167</v>
      </c>
      <c r="B170" s="5" t="s">
        <v>757</v>
      </c>
      <c r="C170" s="31">
        <v>92</v>
      </c>
      <c r="D170" s="39">
        <v>0.1</v>
      </c>
      <c r="E170" s="37">
        <f t="shared" si="2"/>
        <v>83.421000000000006</v>
      </c>
    </row>
    <row r="171" spans="1:5" ht="24" x14ac:dyDescent="0.3">
      <c r="A171" s="4" t="s">
        <v>168</v>
      </c>
      <c r="B171" s="5" t="s">
        <v>758</v>
      </c>
      <c r="C171" s="31">
        <v>299</v>
      </c>
      <c r="D171" s="39">
        <v>0.1</v>
      </c>
      <c r="E171" s="37">
        <f t="shared" si="2"/>
        <v>271.11825000000005</v>
      </c>
    </row>
    <row r="172" spans="1:5" x14ac:dyDescent="0.3">
      <c r="A172" s="4" t="s">
        <v>169</v>
      </c>
      <c r="B172" s="5" t="s">
        <v>759</v>
      </c>
      <c r="C172" s="31">
        <v>179</v>
      </c>
      <c r="D172" s="39">
        <v>0.1</v>
      </c>
      <c r="E172" s="37">
        <f t="shared" si="2"/>
        <v>162.30825000000002</v>
      </c>
    </row>
    <row r="173" spans="1:5" x14ac:dyDescent="0.3">
      <c r="A173" s="4" t="s">
        <v>170</v>
      </c>
      <c r="B173" s="5" t="s">
        <v>760</v>
      </c>
      <c r="C173" s="31">
        <v>349</v>
      </c>
      <c r="D173" s="39">
        <v>0.1</v>
      </c>
      <c r="E173" s="37">
        <f t="shared" si="2"/>
        <v>316.45575000000002</v>
      </c>
    </row>
    <row r="174" spans="1:5" x14ac:dyDescent="0.3">
      <c r="A174" s="4" t="s">
        <v>171</v>
      </c>
      <c r="B174" s="5" t="s">
        <v>761</v>
      </c>
      <c r="C174" s="31">
        <v>379</v>
      </c>
      <c r="D174" s="39">
        <v>0.1</v>
      </c>
      <c r="E174" s="37">
        <f t="shared" si="2"/>
        <v>343.65825000000007</v>
      </c>
    </row>
    <row r="175" spans="1:5" x14ac:dyDescent="0.3">
      <c r="A175" s="4" t="s">
        <v>172</v>
      </c>
      <c r="B175" s="5" t="s">
        <v>762</v>
      </c>
      <c r="C175" s="31">
        <v>175</v>
      </c>
      <c r="D175" s="39">
        <v>0.1</v>
      </c>
      <c r="E175" s="37">
        <f t="shared" si="2"/>
        <v>158.68125000000001</v>
      </c>
    </row>
    <row r="176" spans="1:5" ht="24" x14ac:dyDescent="0.3">
      <c r="A176" s="4" t="s">
        <v>173</v>
      </c>
      <c r="B176" s="5" t="s">
        <v>763</v>
      </c>
      <c r="C176" s="31">
        <v>545</v>
      </c>
      <c r="D176" s="39">
        <v>0.1</v>
      </c>
      <c r="E176" s="37">
        <f t="shared" si="2"/>
        <v>494.17875000000004</v>
      </c>
    </row>
    <row r="177" spans="1:7" ht="35.4" x14ac:dyDescent="0.3">
      <c r="A177" s="4" t="s">
        <v>174</v>
      </c>
      <c r="B177" s="5" t="s">
        <v>764</v>
      </c>
      <c r="C177" s="31">
        <v>110</v>
      </c>
      <c r="D177" s="39">
        <v>0.1</v>
      </c>
      <c r="E177" s="37">
        <f t="shared" si="2"/>
        <v>99.742500000000007</v>
      </c>
    </row>
    <row r="178" spans="1:7" ht="24" x14ac:dyDescent="0.3">
      <c r="A178" s="4" t="s">
        <v>175</v>
      </c>
      <c r="B178" s="5" t="s">
        <v>765</v>
      </c>
      <c r="C178" s="31">
        <v>135</v>
      </c>
      <c r="D178" s="39">
        <v>0.1</v>
      </c>
      <c r="E178" s="37">
        <f t="shared" si="2"/>
        <v>122.41125000000001</v>
      </c>
    </row>
    <row r="179" spans="1:7" ht="24" x14ac:dyDescent="0.3">
      <c r="A179" s="4" t="s">
        <v>176</v>
      </c>
      <c r="B179" s="5" t="s">
        <v>766</v>
      </c>
      <c r="C179" s="31">
        <v>110</v>
      </c>
      <c r="D179" s="39">
        <v>0.1</v>
      </c>
      <c r="E179" s="37">
        <f t="shared" si="2"/>
        <v>99.742500000000007</v>
      </c>
    </row>
    <row r="180" spans="1:7" ht="24" x14ac:dyDescent="0.3">
      <c r="A180" s="11" t="s">
        <v>177</v>
      </c>
      <c r="B180" s="5" t="s">
        <v>767</v>
      </c>
      <c r="C180" s="31">
        <v>329</v>
      </c>
      <c r="D180" s="39">
        <v>0.1</v>
      </c>
      <c r="E180" s="37">
        <f t="shared" si="2"/>
        <v>298.32075000000003</v>
      </c>
    </row>
    <row r="181" spans="1:7" ht="24" x14ac:dyDescent="0.3">
      <c r="A181" s="11" t="s">
        <v>178</v>
      </c>
      <c r="B181" s="5" t="s">
        <v>768</v>
      </c>
      <c r="C181" s="31">
        <v>329</v>
      </c>
      <c r="D181" s="39">
        <v>0.1</v>
      </c>
      <c r="E181" s="37">
        <f t="shared" si="2"/>
        <v>298.32075000000003</v>
      </c>
    </row>
    <row r="182" spans="1:7" ht="24.6" thickBot="1" x14ac:dyDescent="0.35">
      <c r="A182" s="11" t="s">
        <v>179</v>
      </c>
      <c r="B182" s="5" t="s">
        <v>769</v>
      </c>
      <c r="C182" s="31">
        <v>329</v>
      </c>
      <c r="D182" s="39">
        <v>0.1</v>
      </c>
      <c r="E182" s="37">
        <f t="shared" si="2"/>
        <v>298.32075000000003</v>
      </c>
    </row>
    <row r="183" spans="1:7" s="3" customFormat="1" ht="16.8" thickTop="1" thickBot="1" x14ac:dyDescent="0.3">
      <c r="A183" s="1" t="s">
        <v>180</v>
      </c>
      <c r="B183" s="2"/>
      <c r="C183" s="30"/>
      <c r="D183" s="30"/>
      <c r="E183" s="30"/>
      <c r="F183" s="45"/>
      <c r="G183" s="45"/>
    </row>
    <row r="184" spans="1:7" ht="24.6" thickTop="1" x14ac:dyDescent="0.3">
      <c r="A184" s="12" t="s">
        <v>181</v>
      </c>
      <c r="B184" s="5" t="s">
        <v>770</v>
      </c>
      <c r="C184" s="31">
        <v>83</v>
      </c>
      <c r="D184" s="39">
        <v>0.1</v>
      </c>
      <c r="E184" s="37">
        <f t="shared" si="2"/>
        <v>75.260250000000013</v>
      </c>
    </row>
    <row r="185" spans="1:7" ht="24" x14ac:dyDescent="0.3">
      <c r="A185" s="12" t="s">
        <v>182</v>
      </c>
      <c r="B185" s="5" t="s">
        <v>771</v>
      </c>
      <c r="C185" s="31">
        <v>83</v>
      </c>
      <c r="D185" s="39">
        <v>0.1</v>
      </c>
      <c r="E185" s="37">
        <f t="shared" si="2"/>
        <v>75.260250000000013</v>
      </c>
    </row>
    <row r="186" spans="1:7" ht="58.2" x14ac:dyDescent="0.3">
      <c r="A186" s="13" t="s">
        <v>183</v>
      </c>
      <c r="B186" s="9" t="s">
        <v>772</v>
      </c>
      <c r="C186" s="31">
        <v>83</v>
      </c>
      <c r="D186" s="39">
        <v>0.1</v>
      </c>
      <c r="E186" s="37">
        <f t="shared" si="2"/>
        <v>75.260250000000013</v>
      </c>
    </row>
    <row r="187" spans="1:7" x14ac:dyDescent="0.3">
      <c r="A187" s="13" t="s">
        <v>184</v>
      </c>
      <c r="B187" s="5" t="s">
        <v>773</v>
      </c>
      <c r="C187" s="31">
        <v>83</v>
      </c>
      <c r="D187" s="39">
        <v>0.1</v>
      </c>
      <c r="E187" s="37">
        <f t="shared" si="2"/>
        <v>75.260250000000013</v>
      </c>
    </row>
    <row r="188" spans="1:7" ht="24" x14ac:dyDescent="0.3">
      <c r="A188" s="13" t="s">
        <v>185</v>
      </c>
      <c r="B188" s="5" t="s">
        <v>774</v>
      </c>
      <c r="C188" s="31">
        <v>83</v>
      </c>
      <c r="D188" s="39">
        <v>0.1</v>
      </c>
      <c r="E188" s="37">
        <f t="shared" si="2"/>
        <v>75.260250000000013</v>
      </c>
    </row>
    <row r="189" spans="1:7" ht="69.599999999999994" x14ac:dyDescent="0.3">
      <c r="A189" s="13" t="s">
        <v>186</v>
      </c>
      <c r="B189" s="5" t="s">
        <v>775</v>
      </c>
      <c r="C189" s="31">
        <v>83</v>
      </c>
      <c r="D189" s="39">
        <v>0.1</v>
      </c>
      <c r="E189" s="37">
        <f t="shared" si="2"/>
        <v>75.260250000000013</v>
      </c>
    </row>
    <row r="190" spans="1:7" ht="92.4" x14ac:dyDescent="0.3">
      <c r="A190" s="13" t="s">
        <v>187</v>
      </c>
      <c r="B190" s="5" t="s">
        <v>776</v>
      </c>
      <c r="C190" s="31">
        <v>83</v>
      </c>
      <c r="D190" s="39">
        <v>0.1</v>
      </c>
      <c r="E190" s="37">
        <f t="shared" si="2"/>
        <v>75.260250000000013</v>
      </c>
    </row>
    <row r="191" spans="1:7" ht="35.4" x14ac:dyDescent="0.3">
      <c r="A191" s="13" t="s">
        <v>188</v>
      </c>
      <c r="B191" s="5" t="s">
        <v>777</v>
      </c>
      <c r="C191" s="31">
        <v>72</v>
      </c>
      <c r="D191" s="39">
        <v>0.1</v>
      </c>
      <c r="E191" s="37">
        <f t="shared" si="2"/>
        <v>65.286000000000001</v>
      </c>
    </row>
    <row r="192" spans="1:7" ht="35.4" x14ac:dyDescent="0.3">
      <c r="A192" s="13" t="s">
        <v>189</v>
      </c>
      <c r="B192" s="5" t="s">
        <v>778</v>
      </c>
      <c r="C192" s="31">
        <v>83</v>
      </c>
      <c r="D192" s="39">
        <v>0.1</v>
      </c>
      <c r="E192" s="37">
        <f t="shared" si="2"/>
        <v>75.260250000000013</v>
      </c>
    </row>
    <row r="193" spans="1:7" x14ac:dyDescent="0.3">
      <c r="A193" s="13" t="s">
        <v>190</v>
      </c>
      <c r="B193" s="5" t="s">
        <v>779</v>
      </c>
      <c r="C193" s="31">
        <v>83</v>
      </c>
      <c r="D193" s="39">
        <v>0.1</v>
      </c>
      <c r="E193" s="37">
        <f t="shared" si="2"/>
        <v>75.260250000000013</v>
      </c>
    </row>
    <row r="194" spans="1:7" ht="24.6" thickBot="1" x14ac:dyDescent="0.35">
      <c r="A194" s="13" t="s">
        <v>191</v>
      </c>
      <c r="B194" s="5" t="s">
        <v>780</v>
      </c>
      <c r="C194" s="31">
        <v>83</v>
      </c>
      <c r="D194" s="39">
        <v>0.1</v>
      </c>
      <c r="E194" s="37">
        <f t="shared" si="2"/>
        <v>75.260250000000013</v>
      </c>
    </row>
    <row r="195" spans="1:7" s="3" customFormat="1" ht="16.8" thickTop="1" thickBot="1" x14ac:dyDescent="0.3">
      <c r="A195" s="1" t="s">
        <v>192</v>
      </c>
      <c r="B195" s="2"/>
      <c r="C195" s="30"/>
      <c r="D195" s="30"/>
      <c r="E195" s="30"/>
      <c r="F195" s="45"/>
      <c r="G195" s="45"/>
    </row>
    <row r="196" spans="1:7" ht="24.6" thickTop="1" x14ac:dyDescent="0.3">
      <c r="A196" s="4" t="s">
        <v>193</v>
      </c>
      <c r="B196" s="9" t="s">
        <v>781</v>
      </c>
      <c r="C196" s="31">
        <v>56</v>
      </c>
      <c r="D196" s="39">
        <v>0.1</v>
      </c>
      <c r="E196" s="37">
        <f t="shared" si="2"/>
        <v>50.777999999999999</v>
      </c>
    </row>
    <row r="197" spans="1:7" ht="24.6" thickBot="1" x14ac:dyDescent="0.35">
      <c r="A197" s="4" t="s">
        <v>194</v>
      </c>
      <c r="B197" s="9" t="s">
        <v>782</v>
      </c>
      <c r="C197" s="31">
        <v>39</v>
      </c>
      <c r="D197" s="39">
        <v>0.1</v>
      </c>
      <c r="E197" s="37">
        <f t="shared" ref="E197:E259" si="3">C197*(1-D197)*(1+0.75%)</f>
        <v>35.363250000000001</v>
      </c>
    </row>
    <row r="198" spans="1:7" s="3" customFormat="1" ht="16.8" thickTop="1" thickBot="1" x14ac:dyDescent="0.3">
      <c r="A198" s="1" t="s">
        <v>195</v>
      </c>
      <c r="B198" s="2"/>
      <c r="C198" s="30"/>
      <c r="D198" s="30"/>
      <c r="E198" s="30"/>
      <c r="F198" s="45"/>
      <c r="G198" s="45"/>
    </row>
    <row r="199" spans="1:7" ht="24.6" thickTop="1" x14ac:dyDescent="0.3">
      <c r="A199" s="12" t="s">
        <v>196</v>
      </c>
      <c r="B199" s="5" t="s">
        <v>783</v>
      </c>
      <c r="C199" s="31">
        <v>369</v>
      </c>
      <c r="D199" s="39">
        <v>0.1</v>
      </c>
      <c r="E199" s="37">
        <f t="shared" si="3"/>
        <v>334.59075000000007</v>
      </c>
    </row>
    <row r="200" spans="1:7" ht="35.4" x14ac:dyDescent="0.3">
      <c r="A200" s="13" t="s">
        <v>197</v>
      </c>
      <c r="B200" s="5" t="s">
        <v>784</v>
      </c>
      <c r="C200" s="31">
        <v>70</v>
      </c>
      <c r="D200" s="39">
        <v>0.1</v>
      </c>
      <c r="E200" s="37">
        <f t="shared" si="3"/>
        <v>63.472500000000004</v>
      </c>
    </row>
    <row r="201" spans="1:7" ht="24" x14ac:dyDescent="0.3">
      <c r="A201" s="12" t="s">
        <v>198</v>
      </c>
      <c r="B201" s="5" t="s">
        <v>785</v>
      </c>
      <c r="C201" s="31">
        <v>108</v>
      </c>
      <c r="D201" s="39">
        <v>0.1</v>
      </c>
      <c r="E201" s="37">
        <f t="shared" si="3"/>
        <v>97.929000000000002</v>
      </c>
    </row>
    <row r="202" spans="1:7" ht="24" x14ac:dyDescent="0.3">
      <c r="A202" s="13" t="s">
        <v>199</v>
      </c>
      <c r="B202" s="5" t="s">
        <v>786</v>
      </c>
      <c r="C202" s="31">
        <v>52</v>
      </c>
      <c r="D202" s="39">
        <v>0.1</v>
      </c>
      <c r="E202" s="37">
        <f t="shared" si="3"/>
        <v>47.15100000000001</v>
      </c>
    </row>
    <row r="203" spans="1:7" ht="24" x14ac:dyDescent="0.3">
      <c r="A203" s="13" t="s">
        <v>200</v>
      </c>
      <c r="B203" s="5" t="s">
        <v>787</v>
      </c>
      <c r="C203" s="31">
        <v>70</v>
      </c>
      <c r="D203" s="39">
        <v>0.1</v>
      </c>
      <c r="E203" s="37">
        <f t="shared" si="3"/>
        <v>63.472500000000004</v>
      </c>
    </row>
    <row r="204" spans="1:7" ht="24" x14ac:dyDescent="0.3">
      <c r="A204" s="12" t="s">
        <v>201</v>
      </c>
      <c r="B204" s="5" t="s">
        <v>788</v>
      </c>
      <c r="C204" s="31">
        <v>70</v>
      </c>
      <c r="D204" s="39">
        <v>0.1</v>
      </c>
      <c r="E204" s="37">
        <f t="shared" si="3"/>
        <v>63.472500000000004</v>
      </c>
    </row>
    <row r="205" spans="1:7" x14ac:dyDescent="0.3">
      <c r="A205" s="13" t="s">
        <v>202</v>
      </c>
      <c r="B205" s="5" t="s">
        <v>789</v>
      </c>
      <c r="C205" s="31">
        <v>70</v>
      </c>
      <c r="D205" s="39">
        <v>0.1</v>
      </c>
      <c r="E205" s="37">
        <f t="shared" si="3"/>
        <v>63.472500000000004</v>
      </c>
    </row>
    <row r="206" spans="1:7" ht="24" x14ac:dyDescent="0.3">
      <c r="A206" s="12" t="s">
        <v>203</v>
      </c>
      <c r="B206" s="5" t="s">
        <v>790</v>
      </c>
      <c r="C206" s="31">
        <v>87</v>
      </c>
      <c r="D206" s="39">
        <v>0.1</v>
      </c>
      <c r="E206" s="37">
        <f t="shared" si="3"/>
        <v>78.887250000000009</v>
      </c>
    </row>
    <row r="207" spans="1:7" ht="24" x14ac:dyDescent="0.3">
      <c r="A207" s="13" t="s">
        <v>204</v>
      </c>
      <c r="B207" s="5" t="s">
        <v>791</v>
      </c>
      <c r="C207" s="31">
        <v>87</v>
      </c>
      <c r="D207" s="39">
        <v>0.1</v>
      </c>
      <c r="E207" s="37">
        <f t="shared" si="3"/>
        <v>78.887250000000009</v>
      </c>
    </row>
    <row r="208" spans="1:7" ht="24" x14ac:dyDescent="0.3">
      <c r="A208" s="12" t="s">
        <v>205</v>
      </c>
      <c r="B208" s="5" t="s">
        <v>792</v>
      </c>
      <c r="C208" s="31">
        <v>130</v>
      </c>
      <c r="D208" s="39">
        <v>0.1</v>
      </c>
      <c r="E208" s="37">
        <f t="shared" si="3"/>
        <v>117.87750000000001</v>
      </c>
    </row>
    <row r="209" spans="1:5" x14ac:dyDescent="0.3">
      <c r="A209" s="12" t="s">
        <v>206</v>
      </c>
      <c r="B209" s="5" t="s">
        <v>793</v>
      </c>
      <c r="C209" s="31">
        <v>249</v>
      </c>
      <c r="D209" s="39">
        <v>0.1</v>
      </c>
      <c r="E209" s="37">
        <f t="shared" si="3"/>
        <v>225.78075000000001</v>
      </c>
    </row>
    <row r="210" spans="1:5" ht="24" x14ac:dyDescent="0.3">
      <c r="A210" s="12" t="s">
        <v>207</v>
      </c>
      <c r="B210" s="5" t="s">
        <v>794</v>
      </c>
      <c r="C210" s="31">
        <v>97</v>
      </c>
      <c r="D210" s="39">
        <v>0.1</v>
      </c>
      <c r="E210" s="37">
        <f t="shared" si="3"/>
        <v>87.954750000000004</v>
      </c>
    </row>
    <row r="211" spans="1:5" ht="58.2" x14ac:dyDescent="0.3">
      <c r="A211" s="13" t="s">
        <v>208</v>
      </c>
      <c r="B211" s="5" t="s">
        <v>795</v>
      </c>
      <c r="C211" s="31">
        <v>53</v>
      </c>
      <c r="D211" s="39">
        <v>0.1</v>
      </c>
      <c r="E211" s="37">
        <f t="shared" si="3"/>
        <v>48.057750000000006</v>
      </c>
    </row>
    <row r="212" spans="1:5" ht="115.2" x14ac:dyDescent="0.3">
      <c r="A212" s="13" t="s">
        <v>209</v>
      </c>
      <c r="B212" s="5" t="s">
        <v>796</v>
      </c>
      <c r="C212" s="31">
        <v>62</v>
      </c>
      <c r="D212" s="39">
        <v>0.1</v>
      </c>
      <c r="E212" s="37">
        <f t="shared" si="3"/>
        <v>56.218500000000006</v>
      </c>
    </row>
    <row r="213" spans="1:5" ht="24" x14ac:dyDescent="0.3">
      <c r="A213" s="13" t="s">
        <v>210</v>
      </c>
      <c r="B213" s="5" t="s">
        <v>797</v>
      </c>
      <c r="C213" s="31">
        <v>39</v>
      </c>
      <c r="D213" s="39">
        <v>0.1</v>
      </c>
      <c r="E213" s="37">
        <f t="shared" si="3"/>
        <v>35.363250000000001</v>
      </c>
    </row>
    <row r="214" spans="1:5" ht="35.4" x14ac:dyDescent="0.3">
      <c r="A214" s="13" t="s">
        <v>211</v>
      </c>
      <c r="B214" s="5" t="s">
        <v>798</v>
      </c>
      <c r="C214" s="31">
        <v>640</v>
      </c>
      <c r="D214" s="39">
        <v>0.1</v>
      </c>
      <c r="E214" s="37">
        <f t="shared" si="3"/>
        <v>580.32000000000005</v>
      </c>
    </row>
    <row r="215" spans="1:5" ht="58.2" x14ac:dyDescent="0.3">
      <c r="A215" s="13" t="s">
        <v>212</v>
      </c>
      <c r="B215" s="5" t="s">
        <v>799</v>
      </c>
      <c r="C215" s="31">
        <v>323</v>
      </c>
      <c r="D215" s="39">
        <v>0.1</v>
      </c>
      <c r="E215" s="37">
        <f t="shared" si="3"/>
        <v>292.88024999999999</v>
      </c>
    </row>
    <row r="216" spans="1:5" ht="58.2" x14ac:dyDescent="0.3">
      <c r="A216" s="13" t="s">
        <v>213</v>
      </c>
      <c r="B216" s="5" t="s">
        <v>800</v>
      </c>
      <c r="C216" s="31">
        <v>769</v>
      </c>
      <c r="D216" s="39">
        <v>0.1</v>
      </c>
      <c r="E216" s="37">
        <f t="shared" si="3"/>
        <v>697.29075000000012</v>
      </c>
    </row>
    <row r="217" spans="1:5" ht="69.599999999999994" x14ac:dyDescent="0.3">
      <c r="A217" s="13" t="s">
        <v>214</v>
      </c>
      <c r="B217" s="5" t="s">
        <v>801</v>
      </c>
      <c r="C217" s="31">
        <v>935</v>
      </c>
      <c r="D217" s="39">
        <v>0.1</v>
      </c>
      <c r="E217" s="37">
        <f t="shared" si="3"/>
        <v>847.81125000000009</v>
      </c>
    </row>
    <row r="218" spans="1:5" ht="58.2" x14ac:dyDescent="0.3">
      <c r="A218" s="13" t="s">
        <v>215</v>
      </c>
      <c r="B218" s="5" t="s">
        <v>802</v>
      </c>
      <c r="C218" s="31">
        <v>95</v>
      </c>
      <c r="D218" s="39">
        <v>0.1</v>
      </c>
      <c r="E218" s="37">
        <f t="shared" si="3"/>
        <v>86.141249999999999</v>
      </c>
    </row>
    <row r="219" spans="1:5" ht="92.4" x14ac:dyDescent="0.3">
      <c r="A219" s="12" t="s">
        <v>216</v>
      </c>
      <c r="B219" s="5" t="s">
        <v>803</v>
      </c>
      <c r="C219" s="31">
        <v>85</v>
      </c>
      <c r="D219" s="39">
        <v>0.1</v>
      </c>
      <c r="E219" s="37">
        <f t="shared" si="3"/>
        <v>77.073750000000004</v>
      </c>
    </row>
    <row r="220" spans="1:5" ht="115.2" x14ac:dyDescent="0.3">
      <c r="A220" s="12" t="s">
        <v>217</v>
      </c>
      <c r="B220" s="5" t="s">
        <v>804</v>
      </c>
      <c r="C220" s="31">
        <v>85</v>
      </c>
      <c r="D220" s="39">
        <v>0.1</v>
      </c>
      <c r="E220" s="37">
        <f t="shared" si="3"/>
        <v>77.073750000000004</v>
      </c>
    </row>
    <row r="221" spans="1:5" ht="58.2" x14ac:dyDescent="0.3">
      <c r="A221" s="13" t="s">
        <v>218</v>
      </c>
      <c r="B221" s="5" t="s">
        <v>805</v>
      </c>
      <c r="C221" s="31">
        <v>30</v>
      </c>
      <c r="D221" s="39">
        <v>0.1</v>
      </c>
      <c r="E221" s="37">
        <f t="shared" si="3"/>
        <v>27.202500000000001</v>
      </c>
    </row>
    <row r="222" spans="1:5" ht="138" x14ac:dyDescent="0.3">
      <c r="A222" s="13" t="s">
        <v>219</v>
      </c>
      <c r="B222" s="5" t="s">
        <v>806</v>
      </c>
      <c r="C222" s="31">
        <v>25</v>
      </c>
      <c r="D222" s="39">
        <v>0.1</v>
      </c>
      <c r="E222" s="37">
        <f t="shared" si="3"/>
        <v>22.668750000000003</v>
      </c>
    </row>
    <row r="223" spans="1:5" ht="92.4" x14ac:dyDescent="0.3">
      <c r="A223" s="13" t="s">
        <v>220</v>
      </c>
      <c r="B223" s="5" t="s">
        <v>807</v>
      </c>
      <c r="C223" s="31">
        <v>50</v>
      </c>
      <c r="D223" s="39">
        <v>0.1</v>
      </c>
      <c r="E223" s="37">
        <f t="shared" si="3"/>
        <v>45.337500000000006</v>
      </c>
    </row>
    <row r="224" spans="1:5" ht="24" x14ac:dyDescent="0.3">
      <c r="A224" s="13" t="s">
        <v>221</v>
      </c>
      <c r="B224" s="5" t="s">
        <v>808</v>
      </c>
      <c r="C224" s="31">
        <v>59</v>
      </c>
      <c r="D224" s="39">
        <v>0.1</v>
      </c>
      <c r="E224" s="37">
        <f t="shared" si="3"/>
        <v>53.498250000000006</v>
      </c>
    </row>
    <row r="225" spans="1:5" ht="126.6" x14ac:dyDescent="0.3">
      <c r="A225" s="13" t="s">
        <v>222</v>
      </c>
      <c r="B225" s="5" t="s">
        <v>809</v>
      </c>
      <c r="C225" s="31">
        <v>72</v>
      </c>
      <c r="D225" s="39">
        <v>0.1</v>
      </c>
      <c r="E225" s="37">
        <f t="shared" si="3"/>
        <v>65.286000000000001</v>
      </c>
    </row>
    <row r="226" spans="1:5" ht="35.4" x14ac:dyDescent="0.3">
      <c r="A226" s="13" t="s">
        <v>223</v>
      </c>
      <c r="B226" s="17" t="s">
        <v>810</v>
      </c>
      <c r="C226" s="31">
        <v>164</v>
      </c>
      <c r="D226" s="39">
        <v>0.1</v>
      </c>
      <c r="E226" s="37">
        <f t="shared" si="3"/>
        <v>148.70699999999999</v>
      </c>
    </row>
    <row r="227" spans="1:5" ht="35.4" x14ac:dyDescent="0.3">
      <c r="A227" s="13" t="s">
        <v>224</v>
      </c>
      <c r="B227" s="17" t="s">
        <v>811</v>
      </c>
      <c r="C227" s="31">
        <v>197</v>
      </c>
      <c r="D227" s="39">
        <v>0.1</v>
      </c>
      <c r="E227" s="37">
        <f t="shared" si="3"/>
        <v>178.62975000000003</v>
      </c>
    </row>
    <row r="228" spans="1:5" ht="46.8" x14ac:dyDescent="0.3">
      <c r="A228" s="13" t="s">
        <v>225</v>
      </c>
      <c r="B228" s="17" t="s">
        <v>812</v>
      </c>
      <c r="C228" s="31">
        <v>189</v>
      </c>
      <c r="D228" s="39">
        <v>0.1</v>
      </c>
      <c r="E228" s="37">
        <f t="shared" si="3"/>
        <v>171.37575000000001</v>
      </c>
    </row>
    <row r="229" spans="1:5" ht="35.4" x14ac:dyDescent="0.3">
      <c r="A229" s="13" t="s">
        <v>226</v>
      </c>
      <c r="B229" s="17" t="s">
        <v>813</v>
      </c>
      <c r="C229" s="31">
        <v>219</v>
      </c>
      <c r="D229" s="39">
        <v>0.1</v>
      </c>
      <c r="E229" s="37">
        <f t="shared" si="3"/>
        <v>198.57825</v>
      </c>
    </row>
    <row r="230" spans="1:5" ht="36" thickBot="1" x14ac:dyDescent="0.35">
      <c r="A230" s="13" t="s">
        <v>227</v>
      </c>
      <c r="B230" s="17" t="s">
        <v>814</v>
      </c>
      <c r="C230" s="31">
        <v>279</v>
      </c>
      <c r="D230" s="39">
        <v>0.1</v>
      </c>
      <c r="E230" s="37">
        <f t="shared" si="3"/>
        <v>252.98325</v>
      </c>
    </row>
    <row r="231" spans="1:5" s="16" customFormat="1" ht="16.8" thickTop="1" thickBot="1" x14ac:dyDescent="0.3">
      <c r="A231" s="14" t="s">
        <v>228</v>
      </c>
      <c r="B231" s="15"/>
      <c r="C231" s="33"/>
      <c r="D231" s="33"/>
      <c r="E231" s="33"/>
    </row>
    <row r="232" spans="1:5" ht="47.4" thickTop="1" x14ac:dyDescent="0.3">
      <c r="A232" s="13" t="s">
        <v>229</v>
      </c>
      <c r="B232" s="5" t="s">
        <v>815</v>
      </c>
      <c r="C232" s="31">
        <v>186</v>
      </c>
      <c r="D232" s="39">
        <v>0.1</v>
      </c>
      <c r="E232" s="37">
        <f t="shared" si="3"/>
        <v>168.65550000000002</v>
      </c>
    </row>
    <row r="233" spans="1:5" ht="58.2" x14ac:dyDescent="0.3">
      <c r="A233" s="13" t="s">
        <v>230</v>
      </c>
      <c r="B233" s="5" t="s">
        <v>816</v>
      </c>
      <c r="C233" s="31">
        <v>249</v>
      </c>
      <c r="D233" s="39">
        <v>0.1</v>
      </c>
      <c r="E233" s="37">
        <f t="shared" si="3"/>
        <v>225.78075000000001</v>
      </c>
    </row>
    <row r="234" spans="1:5" ht="58.2" x14ac:dyDescent="0.3">
      <c r="A234" s="13" t="s">
        <v>231</v>
      </c>
      <c r="B234" s="5" t="s">
        <v>817</v>
      </c>
      <c r="C234" s="31">
        <v>252</v>
      </c>
      <c r="D234" s="39">
        <v>0.1</v>
      </c>
      <c r="E234" s="37">
        <f t="shared" si="3"/>
        <v>228.50100000000003</v>
      </c>
    </row>
    <row r="235" spans="1:5" ht="58.2" x14ac:dyDescent="0.3">
      <c r="A235" s="13" t="s">
        <v>232</v>
      </c>
      <c r="B235" s="5" t="s">
        <v>818</v>
      </c>
      <c r="C235" s="31">
        <v>299</v>
      </c>
      <c r="D235" s="39">
        <v>0.1</v>
      </c>
      <c r="E235" s="37">
        <f t="shared" si="3"/>
        <v>271.11825000000005</v>
      </c>
    </row>
    <row r="236" spans="1:5" ht="58.2" x14ac:dyDescent="0.3">
      <c r="A236" s="13" t="s">
        <v>233</v>
      </c>
      <c r="B236" s="5" t="s">
        <v>819</v>
      </c>
      <c r="C236" s="31">
        <v>339</v>
      </c>
      <c r="D236" s="39">
        <v>0.1</v>
      </c>
      <c r="E236" s="37">
        <f t="shared" si="3"/>
        <v>307.38825000000003</v>
      </c>
    </row>
    <row r="237" spans="1:5" ht="46.8" x14ac:dyDescent="0.3">
      <c r="A237" s="13" t="s">
        <v>234</v>
      </c>
      <c r="B237" s="5" t="s">
        <v>820</v>
      </c>
      <c r="C237" s="31">
        <v>351</v>
      </c>
      <c r="D237" s="39">
        <v>0.1</v>
      </c>
      <c r="E237" s="37">
        <f t="shared" si="3"/>
        <v>318.26925000000006</v>
      </c>
    </row>
    <row r="238" spans="1:5" ht="47.4" thickBot="1" x14ac:dyDescent="0.35">
      <c r="A238" s="13" t="s">
        <v>235</v>
      </c>
      <c r="B238" s="5" t="s">
        <v>821</v>
      </c>
      <c r="C238" s="31">
        <v>379</v>
      </c>
      <c r="D238" s="39">
        <v>0.1</v>
      </c>
      <c r="E238" s="37">
        <f t="shared" si="3"/>
        <v>343.65825000000007</v>
      </c>
    </row>
    <row r="239" spans="1:5" s="16" customFormat="1" ht="16.8" thickTop="1" thickBot="1" x14ac:dyDescent="0.3">
      <c r="A239" s="14" t="s">
        <v>236</v>
      </c>
      <c r="B239" s="15"/>
      <c r="C239" s="33"/>
      <c r="D239" s="33"/>
      <c r="E239" s="33"/>
    </row>
    <row r="240" spans="1:5" ht="58.8" thickTop="1" x14ac:dyDescent="0.3">
      <c r="A240" s="13" t="s">
        <v>237</v>
      </c>
      <c r="B240" s="5" t="s">
        <v>822</v>
      </c>
      <c r="C240" s="31">
        <v>252</v>
      </c>
      <c r="D240" s="39">
        <v>0.1</v>
      </c>
      <c r="E240" s="37">
        <f t="shared" si="3"/>
        <v>228.50100000000003</v>
      </c>
    </row>
    <row r="241" spans="1:5" ht="46.8" x14ac:dyDescent="0.3">
      <c r="A241" s="13" t="s">
        <v>238</v>
      </c>
      <c r="B241" s="5" t="s">
        <v>823</v>
      </c>
      <c r="C241" s="31">
        <v>263</v>
      </c>
      <c r="D241" s="39">
        <v>0.1</v>
      </c>
      <c r="E241" s="37">
        <f t="shared" si="3"/>
        <v>238.47525000000005</v>
      </c>
    </row>
    <row r="242" spans="1:5" ht="58.2" x14ac:dyDescent="0.3">
      <c r="A242" s="13" t="s">
        <v>239</v>
      </c>
      <c r="B242" s="5" t="s">
        <v>824</v>
      </c>
      <c r="C242" s="31">
        <v>269</v>
      </c>
      <c r="D242" s="39">
        <v>0.1</v>
      </c>
      <c r="E242" s="37">
        <f t="shared" si="3"/>
        <v>243.91575</v>
      </c>
    </row>
    <row r="243" spans="1:5" ht="58.2" x14ac:dyDescent="0.3">
      <c r="A243" s="13" t="s">
        <v>240</v>
      </c>
      <c r="B243" s="5" t="s">
        <v>825</v>
      </c>
      <c r="C243" s="31">
        <v>269</v>
      </c>
      <c r="D243" s="39">
        <v>0.1</v>
      </c>
      <c r="E243" s="37">
        <f t="shared" si="3"/>
        <v>243.91575</v>
      </c>
    </row>
    <row r="244" spans="1:5" ht="58.2" x14ac:dyDescent="0.3">
      <c r="A244" s="13" t="s">
        <v>241</v>
      </c>
      <c r="B244" s="5" t="s">
        <v>826</v>
      </c>
      <c r="C244" s="31">
        <v>329</v>
      </c>
      <c r="D244" s="39">
        <v>0.1</v>
      </c>
      <c r="E244" s="37">
        <f t="shared" si="3"/>
        <v>298.32075000000003</v>
      </c>
    </row>
    <row r="245" spans="1:5" ht="58.2" x14ac:dyDescent="0.3">
      <c r="A245" s="13" t="s">
        <v>242</v>
      </c>
      <c r="B245" s="5" t="s">
        <v>827</v>
      </c>
      <c r="C245" s="31">
        <v>329</v>
      </c>
      <c r="D245" s="39">
        <v>0.1</v>
      </c>
      <c r="E245" s="37">
        <f t="shared" si="3"/>
        <v>298.32075000000003</v>
      </c>
    </row>
    <row r="246" spans="1:5" ht="58.2" x14ac:dyDescent="0.3">
      <c r="A246" s="13" t="s">
        <v>243</v>
      </c>
      <c r="B246" s="5" t="s">
        <v>828</v>
      </c>
      <c r="C246" s="31">
        <v>349</v>
      </c>
      <c r="D246" s="39">
        <v>0.1</v>
      </c>
      <c r="E246" s="37">
        <f t="shared" si="3"/>
        <v>316.45575000000002</v>
      </c>
    </row>
    <row r="247" spans="1:5" ht="69.599999999999994" x14ac:dyDescent="0.3">
      <c r="A247" s="13" t="s">
        <v>244</v>
      </c>
      <c r="B247" s="5" t="s">
        <v>829</v>
      </c>
      <c r="C247" s="31">
        <v>309</v>
      </c>
      <c r="D247" s="39">
        <v>0.1</v>
      </c>
      <c r="E247" s="37">
        <f t="shared" si="3"/>
        <v>280.18575000000004</v>
      </c>
    </row>
    <row r="248" spans="1:5" ht="58.2" x14ac:dyDescent="0.3">
      <c r="A248" s="13" t="s">
        <v>245</v>
      </c>
      <c r="B248" s="5" t="s">
        <v>830</v>
      </c>
      <c r="C248" s="31">
        <v>474</v>
      </c>
      <c r="D248" s="39">
        <v>0.1</v>
      </c>
      <c r="E248" s="37">
        <f t="shared" si="3"/>
        <v>429.79950000000002</v>
      </c>
    </row>
    <row r="249" spans="1:5" ht="58.2" x14ac:dyDescent="0.3">
      <c r="A249" s="13" t="s">
        <v>246</v>
      </c>
      <c r="B249" s="5" t="s">
        <v>831</v>
      </c>
      <c r="C249" s="31">
        <v>494</v>
      </c>
      <c r="D249" s="39">
        <v>0.1</v>
      </c>
      <c r="E249" s="37">
        <f t="shared" si="3"/>
        <v>447.93450000000007</v>
      </c>
    </row>
    <row r="250" spans="1:5" ht="81" x14ac:dyDescent="0.3">
      <c r="A250" s="13" t="s">
        <v>247</v>
      </c>
      <c r="B250" s="5" t="s">
        <v>832</v>
      </c>
      <c r="C250" s="31">
        <v>681</v>
      </c>
      <c r="D250" s="39">
        <v>0.1</v>
      </c>
      <c r="E250" s="37">
        <f t="shared" si="3"/>
        <v>617.49675000000002</v>
      </c>
    </row>
    <row r="251" spans="1:5" ht="81" x14ac:dyDescent="0.3">
      <c r="A251" s="13" t="s">
        <v>248</v>
      </c>
      <c r="B251" s="5" t="s">
        <v>833</v>
      </c>
      <c r="C251" s="31">
        <v>769</v>
      </c>
      <c r="D251" s="39">
        <v>0.1</v>
      </c>
      <c r="E251" s="37">
        <f t="shared" si="3"/>
        <v>697.29075000000012</v>
      </c>
    </row>
    <row r="252" spans="1:5" ht="58.8" thickBot="1" x14ac:dyDescent="0.35">
      <c r="A252" s="13" t="s">
        <v>249</v>
      </c>
      <c r="B252" s="5" t="s">
        <v>834</v>
      </c>
      <c r="C252" s="31">
        <v>499</v>
      </c>
      <c r="D252" s="39">
        <v>0.1</v>
      </c>
      <c r="E252" s="37">
        <f t="shared" si="3"/>
        <v>452.46825000000007</v>
      </c>
    </row>
    <row r="253" spans="1:5" s="16" customFormat="1" ht="16.8" thickTop="1" thickBot="1" x14ac:dyDescent="0.3">
      <c r="A253" s="14" t="s">
        <v>250</v>
      </c>
      <c r="B253" s="15"/>
      <c r="C253" s="33"/>
      <c r="D253" s="33"/>
      <c r="E253" s="33"/>
    </row>
    <row r="254" spans="1:5" ht="58.8" thickTop="1" x14ac:dyDescent="0.3">
      <c r="A254" s="13" t="s">
        <v>251</v>
      </c>
      <c r="B254" s="5" t="s">
        <v>835</v>
      </c>
      <c r="C254" s="31">
        <v>449</v>
      </c>
      <c r="D254" s="39">
        <v>0.1</v>
      </c>
      <c r="E254" s="37">
        <f t="shared" si="3"/>
        <v>407.13075000000003</v>
      </c>
    </row>
    <row r="255" spans="1:5" ht="46.8" x14ac:dyDescent="0.3">
      <c r="A255" s="13" t="s">
        <v>252</v>
      </c>
      <c r="B255" s="5" t="s">
        <v>836</v>
      </c>
      <c r="C255" s="31">
        <v>449</v>
      </c>
      <c r="D255" s="39">
        <v>0.1</v>
      </c>
      <c r="E255" s="37">
        <f t="shared" si="3"/>
        <v>407.13075000000003</v>
      </c>
    </row>
    <row r="256" spans="1:5" ht="46.8" x14ac:dyDescent="0.3">
      <c r="A256" s="13" t="s">
        <v>253</v>
      </c>
      <c r="B256" s="5" t="s">
        <v>837</v>
      </c>
      <c r="C256" s="31">
        <v>1259</v>
      </c>
      <c r="D256" s="39">
        <v>0.1</v>
      </c>
      <c r="E256" s="37">
        <f t="shared" si="3"/>
        <v>1141.5982500000002</v>
      </c>
    </row>
    <row r="257" spans="1:5" ht="70.2" thickBot="1" x14ac:dyDescent="0.35">
      <c r="A257" s="13" t="s">
        <v>254</v>
      </c>
      <c r="B257" s="5" t="s">
        <v>838</v>
      </c>
      <c r="C257" s="31">
        <v>1061</v>
      </c>
      <c r="D257" s="39">
        <v>0.1</v>
      </c>
      <c r="E257" s="37">
        <f t="shared" si="3"/>
        <v>962.06175000000007</v>
      </c>
    </row>
    <row r="258" spans="1:5" s="16" customFormat="1" ht="16.8" thickTop="1" thickBot="1" x14ac:dyDescent="0.3">
      <c r="A258" s="14" t="s">
        <v>255</v>
      </c>
      <c r="B258" s="15"/>
      <c r="C258" s="33"/>
      <c r="D258" s="33"/>
      <c r="E258" s="33"/>
    </row>
    <row r="259" spans="1:5" ht="48" thickTop="1" thickBot="1" x14ac:dyDescent="0.35">
      <c r="A259" s="13" t="s">
        <v>256</v>
      </c>
      <c r="B259" s="5" t="s">
        <v>839</v>
      </c>
      <c r="C259" s="31">
        <v>824</v>
      </c>
      <c r="D259" s="39">
        <v>0.1</v>
      </c>
      <c r="E259" s="37">
        <f t="shared" si="3"/>
        <v>747.16200000000003</v>
      </c>
    </row>
    <row r="260" spans="1:5" s="16" customFormat="1" ht="16.8" thickTop="1" thickBot="1" x14ac:dyDescent="0.3">
      <c r="A260" s="14" t="s">
        <v>257</v>
      </c>
      <c r="B260" s="15"/>
      <c r="C260" s="33"/>
      <c r="D260" s="33"/>
      <c r="E260" s="33"/>
    </row>
    <row r="261" spans="1:5" ht="47.4" thickTop="1" x14ac:dyDescent="0.3">
      <c r="A261" s="13" t="s">
        <v>258</v>
      </c>
      <c r="B261" s="5" t="s">
        <v>840</v>
      </c>
      <c r="C261" s="31">
        <v>1044</v>
      </c>
      <c r="D261" s="39">
        <v>0.1</v>
      </c>
      <c r="E261" s="37">
        <f t="shared" ref="E261:E324" si="4">C261*(1-D261)*(1+0.75%)</f>
        <v>946.64700000000005</v>
      </c>
    </row>
    <row r="262" spans="1:5" ht="46.8" x14ac:dyDescent="0.3">
      <c r="A262" s="13" t="s">
        <v>259</v>
      </c>
      <c r="B262" s="6" t="s">
        <v>841</v>
      </c>
      <c r="C262" s="31">
        <v>1044</v>
      </c>
      <c r="D262" s="39">
        <v>0.1</v>
      </c>
      <c r="E262" s="37">
        <f t="shared" si="4"/>
        <v>946.64700000000005</v>
      </c>
    </row>
    <row r="263" spans="1:5" ht="58.2" x14ac:dyDescent="0.3">
      <c r="A263" s="13" t="s">
        <v>260</v>
      </c>
      <c r="B263" s="5" t="s">
        <v>842</v>
      </c>
      <c r="C263" s="31">
        <v>1429</v>
      </c>
      <c r="D263" s="39">
        <v>0.1</v>
      </c>
      <c r="E263" s="37">
        <f t="shared" si="4"/>
        <v>1295.7457500000003</v>
      </c>
    </row>
    <row r="264" spans="1:5" ht="58.8" thickBot="1" x14ac:dyDescent="0.35">
      <c r="A264" s="13" t="s">
        <v>261</v>
      </c>
      <c r="B264" s="5" t="s">
        <v>843</v>
      </c>
      <c r="C264" s="31">
        <v>3299</v>
      </c>
      <c r="D264" s="39">
        <v>0.1</v>
      </c>
      <c r="E264" s="37">
        <f t="shared" si="4"/>
        <v>2991.36825</v>
      </c>
    </row>
    <row r="265" spans="1:5" s="16" customFormat="1" ht="16.8" thickTop="1" thickBot="1" x14ac:dyDescent="0.3">
      <c r="A265" s="14" t="s">
        <v>262</v>
      </c>
      <c r="B265" s="15"/>
      <c r="C265" s="33"/>
      <c r="D265" s="33"/>
      <c r="E265" s="33"/>
    </row>
    <row r="266" spans="1:5" ht="70.2" thickTop="1" x14ac:dyDescent="0.3">
      <c r="A266" s="13" t="s">
        <v>263</v>
      </c>
      <c r="B266" s="5" t="s">
        <v>844</v>
      </c>
      <c r="C266" s="31">
        <v>439</v>
      </c>
      <c r="D266" s="39">
        <v>0.1</v>
      </c>
      <c r="E266" s="37">
        <f t="shared" si="4"/>
        <v>398.06325000000004</v>
      </c>
    </row>
    <row r="267" spans="1:5" ht="69.599999999999994" x14ac:dyDescent="0.3">
      <c r="A267" s="13" t="s">
        <v>264</v>
      </c>
      <c r="B267" s="5" t="s">
        <v>845</v>
      </c>
      <c r="C267" s="31">
        <v>489</v>
      </c>
      <c r="D267" s="39">
        <v>0.1</v>
      </c>
      <c r="E267" s="37">
        <f t="shared" si="4"/>
        <v>443.40075000000007</v>
      </c>
    </row>
    <row r="268" spans="1:5" ht="69.599999999999994" x14ac:dyDescent="0.3">
      <c r="A268" s="13" t="s">
        <v>265</v>
      </c>
      <c r="B268" s="5" t="s">
        <v>846</v>
      </c>
      <c r="C268" s="31">
        <v>519</v>
      </c>
      <c r="D268" s="39">
        <v>0.1</v>
      </c>
      <c r="E268" s="37">
        <f t="shared" si="4"/>
        <v>470.60325000000006</v>
      </c>
    </row>
    <row r="269" spans="1:5" ht="69.599999999999994" x14ac:dyDescent="0.3">
      <c r="A269" s="13" t="s">
        <v>266</v>
      </c>
      <c r="B269" s="5" t="s">
        <v>847</v>
      </c>
      <c r="C269" s="31">
        <v>661</v>
      </c>
      <c r="D269" s="39">
        <v>0.1</v>
      </c>
      <c r="E269" s="37">
        <f t="shared" si="4"/>
        <v>599.36175000000003</v>
      </c>
    </row>
    <row r="270" spans="1:5" ht="69.599999999999994" x14ac:dyDescent="0.3">
      <c r="A270" s="13" t="s">
        <v>267</v>
      </c>
      <c r="B270" s="5" t="s">
        <v>848</v>
      </c>
      <c r="C270" s="31">
        <v>661</v>
      </c>
      <c r="D270" s="39">
        <v>0.1</v>
      </c>
      <c r="E270" s="37">
        <f t="shared" si="4"/>
        <v>599.36175000000003</v>
      </c>
    </row>
    <row r="271" spans="1:5" ht="69.599999999999994" x14ac:dyDescent="0.3">
      <c r="A271" s="13" t="s">
        <v>268</v>
      </c>
      <c r="B271" s="5" t="s">
        <v>849</v>
      </c>
      <c r="C271" s="31">
        <v>686</v>
      </c>
      <c r="D271" s="39">
        <v>0.1</v>
      </c>
      <c r="E271" s="37">
        <f t="shared" si="4"/>
        <v>622.03049999999996</v>
      </c>
    </row>
    <row r="272" spans="1:5" ht="92.4" x14ac:dyDescent="0.3">
      <c r="A272" s="13" t="s">
        <v>269</v>
      </c>
      <c r="B272" s="5" t="s">
        <v>850</v>
      </c>
      <c r="C272" s="31">
        <v>846</v>
      </c>
      <c r="D272" s="39">
        <v>0.1</v>
      </c>
      <c r="E272" s="37">
        <f t="shared" si="4"/>
        <v>767.1105</v>
      </c>
    </row>
    <row r="273" spans="1:5" ht="81" x14ac:dyDescent="0.3">
      <c r="A273" s="13" t="s">
        <v>270</v>
      </c>
      <c r="B273" s="5" t="s">
        <v>851</v>
      </c>
      <c r="C273" s="31">
        <v>1044</v>
      </c>
      <c r="D273" s="39">
        <v>0.1</v>
      </c>
      <c r="E273" s="37">
        <f t="shared" si="4"/>
        <v>946.64700000000005</v>
      </c>
    </row>
    <row r="274" spans="1:5" ht="58.2" x14ac:dyDescent="0.3">
      <c r="A274" s="13" t="s">
        <v>271</v>
      </c>
      <c r="B274" s="5" t="s">
        <v>852</v>
      </c>
      <c r="C274" s="31">
        <v>636</v>
      </c>
      <c r="D274" s="39">
        <v>0.1</v>
      </c>
      <c r="E274" s="37">
        <f t="shared" si="4"/>
        <v>576.69299999999998</v>
      </c>
    </row>
    <row r="275" spans="1:5" ht="69.599999999999994" x14ac:dyDescent="0.3">
      <c r="A275" s="13" t="s">
        <v>272</v>
      </c>
      <c r="B275" s="5" t="s">
        <v>853</v>
      </c>
      <c r="C275" s="31">
        <v>1249</v>
      </c>
      <c r="D275" s="39">
        <v>0.1</v>
      </c>
      <c r="E275" s="37">
        <f t="shared" si="4"/>
        <v>1132.5307500000001</v>
      </c>
    </row>
    <row r="276" spans="1:5" ht="58.2" x14ac:dyDescent="0.3">
      <c r="A276" s="13" t="s">
        <v>273</v>
      </c>
      <c r="B276" s="6" t="s">
        <v>854</v>
      </c>
      <c r="C276" s="31">
        <v>1044</v>
      </c>
      <c r="D276" s="39">
        <v>0.1</v>
      </c>
      <c r="E276" s="37">
        <f t="shared" si="4"/>
        <v>946.64700000000005</v>
      </c>
    </row>
    <row r="277" spans="1:5" ht="69.599999999999994" x14ac:dyDescent="0.3">
      <c r="A277" s="13" t="s">
        <v>274</v>
      </c>
      <c r="B277" s="5" t="s">
        <v>855</v>
      </c>
      <c r="C277" s="31">
        <v>1154</v>
      </c>
      <c r="D277" s="39">
        <v>0.1</v>
      </c>
      <c r="E277" s="37">
        <f t="shared" si="4"/>
        <v>1046.3895000000002</v>
      </c>
    </row>
    <row r="278" spans="1:5" ht="58.2" x14ac:dyDescent="0.3">
      <c r="A278" s="13" t="s">
        <v>275</v>
      </c>
      <c r="B278" s="5" t="s">
        <v>856</v>
      </c>
      <c r="C278" s="31">
        <v>1154</v>
      </c>
      <c r="D278" s="39">
        <v>0.1</v>
      </c>
      <c r="E278" s="37">
        <f t="shared" si="4"/>
        <v>1046.3895000000002</v>
      </c>
    </row>
    <row r="279" spans="1:5" ht="81" x14ac:dyDescent="0.3">
      <c r="A279" s="13" t="s">
        <v>276</v>
      </c>
      <c r="B279" s="9" t="s">
        <v>857</v>
      </c>
      <c r="C279" s="31">
        <v>1704</v>
      </c>
      <c r="D279" s="39">
        <v>0.1</v>
      </c>
      <c r="E279" s="37">
        <f t="shared" si="4"/>
        <v>1545.1020000000003</v>
      </c>
    </row>
    <row r="280" spans="1:5" ht="70.2" thickBot="1" x14ac:dyDescent="0.35">
      <c r="A280" s="13" t="s">
        <v>277</v>
      </c>
      <c r="B280" s="5" t="s">
        <v>858</v>
      </c>
      <c r="C280" s="31">
        <v>3574</v>
      </c>
      <c r="D280" s="39">
        <v>0.1</v>
      </c>
      <c r="E280" s="37">
        <f t="shared" si="4"/>
        <v>3240.7245000000003</v>
      </c>
    </row>
    <row r="281" spans="1:5" s="16" customFormat="1" ht="16.8" thickTop="1" thickBot="1" x14ac:dyDescent="0.3">
      <c r="A281" s="14" t="s">
        <v>278</v>
      </c>
      <c r="B281" s="15"/>
      <c r="C281" s="33"/>
      <c r="D281" s="33"/>
      <c r="E281" s="33"/>
    </row>
    <row r="282" spans="1:5" ht="58.8" thickTop="1" x14ac:dyDescent="0.3">
      <c r="A282" s="13" t="s">
        <v>279</v>
      </c>
      <c r="B282" s="5" t="s">
        <v>859</v>
      </c>
      <c r="C282" s="31">
        <v>2249</v>
      </c>
      <c r="D282" s="39">
        <v>0.1</v>
      </c>
      <c r="E282" s="37">
        <f t="shared" si="4"/>
        <v>2039.2807500000004</v>
      </c>
    </row>
    <row r="283" spans="1:5" ht="69.599999999999994" x14ac:dyDescent="0.3">
      <c r="A283" s="13" t="s">
        <v>280</v>
      </c>
      <c r="B283" s="5" t="s">
        <v>860</v>
      </c>
      <c r="C283" s="31">
        <v>2249</v>
      </c>
      <c r="D283" s="39">
        <v>0.1</v>
      </c>
      <c r="E283" s="37">
        <f t="shared" si="4"/>
        <v>2039.2807500000004</v>
      </c>
    </row>
    <row r="284" spans="1:5" ht="69.599999999999994" x14ac:dyDescent="0.3">
      <c r="A284" s="13" t="s">
        <v>281</v>
      </c>
      <c r="B284" s="5" t="s">
        <v>861</v>
      </c>
      <c r="C284" s="31">
        <v>3124</v>
      </c>
      <c r="D284" s="39">
        <v>0.1</v>
      </c>
      <c r="E284" s="37">
        <f t="shared" si="4"/>
        <v>2832.6869999999999</v>
      </c>
    </row>
    <row r="285" spans="1:5" ht="58.8" thickBot="1" x14ac:dyDescent="0.35">
      <c r="A285" s="13" t="s">
        <v>282</v>
      </c>
      <c r="B285" s="5" t="s">
        <v>862</v>
      </c>
      <c r="C285" s="31">
        <v>3220</v>
      </c>
      <c r="D285" s="39">
        <v>0.1</v>
      </c>
      <c r="E285" s="37">
        <f t="shared" si="4"/>
        <v>2919.7350000000001</v>
      </c>
    </row>
    <row r="286" spans="1:5" s="16" customFormat="1" ht="16.8" thickTop="1" thickBot="1" x14ac:dyDescent="0.3">
      <c r="A286" s="14" t="s">
        <v>283</v>
      </c>
      <c r="B286" s="15"/>
      <c r="C286" s="33"/>
      <c r="D286" s="33"/>
      <c r="E286" s="33"/>
    </row>
    <row r="287" spans="1:5" ht="47.4" thickTop="1" x14ac:dyDescent="0.3">
      <c r="A287" s="13" t="s">
        <v>284</v>
      </c>
      <c r="B287" s="5" t="s">
        <v>863</v>
      </c>
      <c r="C287" s="31">
        <v>54</v>
      </c>
      <c r="D287" s="39">
        <v>0.1</v>
      </c>
      <c r="E287" s="37">
        <f t="shared" si="4"/>
        <v>48.964500000000001</v>
      </c>
    </row>
    <row r="288" spans="1:5" ht="24" x14ac:dyDescent="0.3">
      <c r="A288" s="13" t="s">
        <v>285</v>
      </c>
      <c r="B288" s="5" t="s">
        <v>864</v>
      </c>
      <c r="C288" s="31">
        <v>329</v>
      </c>
      <c r="D288" s="39">
        <v>0.1</v>
      </c>
      <c r="E288" s="37">
        <f t="shared" si="4"/>
        <v>298.32075000000003</v>
      </c>
    </row>
    <row r="289" spans="1:5" ht="24" x14ac:dyDescent="0.3">
      <c r="A289" s="13" t="s">
        <v>286</v>
      </c>
      <c r="B289" s="5" t="s">
        <v>865</v>
      </c>
      <c r="C289" s="31">
        <v>199</v>
      </c>
      <c r="D289" s="39">
        <v>0.1</v>
      </c>
      <c r="E289" s="37">
        <f t="shared" si="4"/>
        <v>180.44325000000001</v>
      </c>
    </row>
    <row r="290" spans="1:5" x14ac:dyDescent="0.3">
      <c r="A290" s="13" t="s">
        <v>287</v>
      </c>
      <c r="B290" s="5" t="s">
        <v>866</v>
      </c>
      <c r="C290" s="31">
        <v>109.99</v>
      </c>
      <c r="D290" s="39">
        <v>0.1</v>
      </c>
      <c r="E290" s="37">
        <f t="shared" si="4"/>
        <v>99.733432500000006</v>
      </c>
    </row>
    <row r="291" spans="1:5" ht="24" x14ac:dyDescent="0.3">
      <c r="A291" s="13" t="s">
        <v>288</v>
      </c>
      <c r="B291" s="5" t="s">
        <v>867</v>
      </c>
      <c r="C291" s="31" t="s">
        <v>289</v>
      </c>
      <c r="D291" s="39"/>
    </row>
    <row r="292" spans="1:5" x14ac:dyDescent="0.3">
      <c r="A292" s="13" t="s">
        <v>290</v>
      </c>
      <c r="B292" s="5" t="s">
        <v>868</v>
      </c>
      <c r="C292" s="31">
        <v>120</v>
      </c>
      <c r="D292" s="39">
        <v>0.1</v>
      </c>
      <c r="E292" s="37">
        <f t="shared" si="4"/>
        <v>108.81</v>
      </c>
    </row>
    <row r="293" spans="1:5" ht="24" x14ac:dyDescent="0.3">
      <c r="A293" s="13" t="s">
        <v>291</v>
      </c>
      <c r="B293" s="5" t="s">
        <v>869</v>
      </c>
      <c r="C293" s="31">
        <v>304</v>
      </c>
      <c r="D293" s="39">
        <v>0.1</v>
      </c>
      <c r="E293" s="37">
        <f t="shared" si="4"/>
        <v>275.65200000000004</v>
      </c>
    </row>
    <row r="294" spans="1:5" ht="24" x14ac:dyDescent="0.3">
      <c r="A294" s="13" t="s">
        <v>292</v>
      </c>
      <c r="B294" s="5" t="s">
        <v>870</v>
      </c>
      <c r="C294" s="31">
        <v>199</v>
      </c>
      <c r="D294" s="39">
        <v>0.1</v>
      </c>
      <c r="E294" s="37">
        <f t="shared" si="4"/>
        <v>180.44325000000001</v>
      </c>
    </row>
    <row r="295" spans="1:5" x14ac:dyDescent="0.3">
      <c r="A295" s="13" t="s">
        <v>293</v>
      </c>
      <c r="B295" s="5" t="s">
        <v>871</v>
      </c>
      <c r="C295" s="31">
        <v>35</v>
      </c>
      <c r="D295" s="39">
        <v>0.1</v>
      </c>
      <c r="E295" s="37">
        <f t="shared" si="4"/>
        <v>31.736250000000002</v>
      </c>
    </row>
    <row r="296" spans="1:5" x14ac:dyDescent="0.3">
      <c r="A296" s="13" t="s">
        <v>294</v>
      </c>
      <c r="B296" s="5" t="s">
        <v>872</v>
      </c>
      <c r="C296" s="31">
        <v>35</v>
      </c>
      <c r="D296" s="39">
        <v>0.1</v>
      </c>
      <c r="E296" s="37">
        <f t="shared" si="4"/>
        <v>31.736250000000002</v>
      </c>
    </row>
    <row r="297" spans="1:5" ht="24" x14ac:dyDescent="0.3">
      <c r="A297" s="13" t="s">
        <v>295</v>
      </c>
      <c r="B297" s="5" t="s">
        <v>873</v>
      </c>
      <c r="C297" s="31">
        <v>160</v>
      </c>
      <c r="D297" s="39">
        <v>0.1</v>
      </c>
      <c r="E297" s="37">
        <f t="shared" si="4"/>
        <v>145.08000000000001</v>
      </c>
    </row>
    <row r="298" spans="1:5" x14ac:dyDescent="0.3">
      <c r="A298" s="13" t="s">
        <v>296</v>
      </c>
      <c r="B298" s="5" t="s">
        <v>874</v>
      </c>
      <c r="C298" s="31">
        <v>35</v>
      </c>
      <c r="D298" s="39">
        <v>0.1</v>
      </c>
      <c r="E298" s="37">
        <f t="shared" si="4"/>
        <v>31.736250000000002</v>
      </c>
    </row>
    <row r="299" spans="1:5" ht="24" x14ac:dyDescent="0.3">
      <c r="A299" s="13" t="s">
        <v>297</v>
      </c>
      <c r="B299" s="5" t="s">
        <v>875</v>
      </c>
      <c r="C299" s="31">
        <v>229</v>
      </c>
      <c r="D299" s="39">
        <v>0.1</v>
      </c>
      <c r="E299" s="37">
        <f t="shared" si="4"/>
        <v>207.64575000000002</v>
      </c>
    </row>
    <row r="300" spans="1:5" ht="36" thickBot="1" x14ac:dyDescent="0.35">
      <c r="A300" s="13" t="s">
        <v>298</v>
      </c>
      <c r="B300" s="5" t="s">
        <v>876</v>
      </c>
      <c r="C300" s="31">
        <v>1095</v>
      </c>
      <c r="D300" s="39">
        <v>0.1</v>
      </c>
      <c r="E300" s="37">
        <f t="shared" si="4"/>
        <v>992.89125000000001</v>
      </c>
    </row>
    <row r="301" spans="1:5" s="16" customFormat="1" ht="16.8" thickTop="1" thickBot="1" x14ac:dyDescent="0.3">
      <c r="A301" s="14" t="s">
        <v>299</v>
      </c>
      <c r="B301" s="15"/>
      <c r="C301" s="33"/>
      <c r="D301" s="33"/>
      <c r="E301" s="33"/>
    </row>
    <row r="302" spans="1:5" ht="81.599999999999994" thickTop="1" x14ac:dyDescent="0.3">
      <c r="A302" s="13" t="s">
        <v>300</v>
      </c>
      <c r="B302" s="5" t="s">
        <v>877</v>
      </c>
      <c r="C302" s="31">
        <v>659</v>
      </c>
      <c r="D302" s="39">
        <v>0.1</v>
      </c>
      <c r="E302" s="37">
        <f t="shared" si="4"/>
        <v>597.54825000000005</v>
      </c>
    </row>
    <row r="303" spans="1:5" ht="81" x14ac:dyDescent="0.3">
      <c r="A303" s="13" t="s">
        <v>301</v>
      </c>
      <c r="B303" s="5" t="s">
        <v>878</v>
      </c>
      <c r="C303" s="31">
        <v>1049</v>
      </c>
      <c r="D303" s="39">
        <v>0.1</v>
      </c>
      <c r="E303" s="37">
        <f t="shared" si="4"/>
        <v>951.1807500000001</v>
      </c>
    </row>
    <row r="304" spans="1:5" ht="81" x14ac:dyDescent="0.3">
      <c r="A304" s="13" t="s">
        <v>302</v>
      </c>
      <c r="B304" s="5" t="s">
        <v>879</v>
      </c>
      <c r="C304" s="31">
        <v>999</v>
      </c>
      <c r="D304" s="39">
        <v>0.1</v>
      </c>
      <c r="E304" s="37">
        <f t="shared" si="4"/>
        <v>905.84325000000013</v>
      </c>
    </row>
    <row r="305" spans="1:5" ht="81" x14ac:dyDescent="0.3">
      <c r="A305" s="13" t="s">
        <v>303</v>
      </c>
      <c r="B305" s="5" t="s">
        <v>880</v>
      </c>
      <c r="C305" s="31">
        <v>1199</v>
      </c>
      <c r="D305" s="39">
        <v>0.1</v>
      </c>
      <c r="E305" s="37">
        <f t="shared" si="4"/>
        <v>1087.1932500000003</v>
      </c>
    </row>
    <row r="306" spans="1:5" ht="81" x14ac:dyDescent="0.3">
      <c r="A306" s="13" t="s">
        <v>304</v>
      </c>
      <c r="B306" s="5" t="s">
        <v>881</v>
      </c>
      <c r="C306" s="31">
        <v>1899</v>
      </c>
      <c r="D306" s="39">
        <v>0.1</v>
      </c>
      <c r="E306" s="37">
        <f t="shared" si="4"/>
        <v>1721.9182500000002</v>
      </c>
    </row>
    <row r="307" spans="1:5" ht="81" x14ac:dyDescent="0.3">
      <c r="A307" s="13" t="s">
        <v>305</v>
      </c>
      <c r="B307" s="5" t="s">
        <v>882</v>
      </c>
      <c r="C307" s="31">
        <v>1899</v>
      </c>
      <c r="D307" s="39">
        <v>0.1</v>
      </c>
      <c r="E307" s="37">
        <f t="shared" si="4"/>
        <v>1721.9182500000002</v>
      </c>
    </row>
    <row r="308" spans="1:5" ht="81" x14ac:dyDescent="0.3">
      <c r="A308" s="13" t="s">
        <v>306</v>
      </c>
      <c r="B308" s="5" t="s">
        <v>883</v>
      </c>
      <c r="C308" s="31">
        <v>1299</v>
      </c>
      <c r="D308" s="39">
        <v>0.1</v>
      </c>
      <c r="E308" s="37">
        <f t="shared" si="4"/>
        <v>1177.8682500000002</v>
      </c>
    </row>
    <row r="309" spans="1:5" ht="81" x14ac:dyDescent="0.3">
      <c r="A309" s="13" t="s">
        <v>307</v>
      </c>
      <c r="B309" s="5" t="s">
        <v>884</v>
      </c>
      <c r="C309" s="31">
        <v>4299</v>
      </c>
      <c r="D309" s="39">
        <v>0.1</v>
      </c>
      <c r="E309" s="37">
        <f t="shared" si="4"/>
        <v>3898.11825</v>
      </c>
    </row>
    <row r="310" spans="1:5" ht="81.599999999999994" thickBot="1" x14ac:dyDescent="0.35">
      <c r="A310" s="13" t="s">
        <v>308</v>
      </c>
      <c r="B310" s="5" t="s">
        <v>885</v>
      </c>
      <c r="C310" s="31">
        <v>1599</v>
      </c>
      <c r="D310" s="39">
        <v>0.1</v>
      </c>
      <c r="E310" s="37">
        <f t="shared" si="4"/>
        <v>1449.8932500000003</v>
      </c>
    </row>
    <row r="311" spans="1:5" s="16" customFormat="1" ht="16.8" thickTop="1" thickBot="1" x14ac:dyDescent="0.3">
      <c r="A311" s="14" t="s">
        <v>309</v>
      </c>
      <c r="B311" s="15"/>
      <c r="C311" s="33"/>
      <c r="D311" s="33"/>
      <c r="E311" s="33"/>
    </row>
    <row r="312" spans="1:5" ht="93" thickTop="1" x14ac:dyDescent="0.3">
      <c r="A312" s="13" t="s">
        <v>310</v>
      </c>
      <c r="B312" s="5" t="s">
        <v>886</v>
      </c>
      <c r="C312" s="31">
        <v>1399</v>
      </c>
      <c r="D312" s="39">
        <v>0.1</v>
      </c>
      <c r="E312" s="37">
        <f t="shared" si="4"/>
        <v>1268.5432500000002</v>
      </c>
    </row>
    <row r="313" spans="1:5" ht="92.4" x14ac:dyDescent="0.3">
      <c r="A313" s="13" t="s">
        <v>311</v>
      </c>
      <c r="B313" s="5" t="s">
        <v>887</v>
      </c>
      <c r="C313" s="31">
        <v>1699</v>
      </c>
      <c r="D313" s="39">
        <v>0.1</v>
      </c>
      <c r="E313" s="37">
        <f t="shared" si="4"/>
        <v>1540.5682500000003</v>
      </c>
    </row>
    <row r="314" spans="1:5" ht="92.4" x14ac:dyDescent="0.3">
      <c r="A314" s="18" t="s">
        <v>312</v>
      </c>
      <c r="B314" s="6" t="s">
        <v>888</v>
      </c>
      <c r="C314" s="34">
        <v>4335</v>
      </c>
      <c r="D314" s="40">
        <v>0.1</v>
      </c>
      <c r="E314" s="42">
        <f t="shared" si="4"/>
        <v>3930.76125</v>
      </c>
    </row>
    <row r="315" spans="1:5" ht="81" x14ac:dyDescent="0.3">
      <c r="A315" s="13" t="s">
        <v>313</v>
      </c>
      <c r="B315" s="5" t="s">
        <v>889</v>
      </c>
      <c r="C315" s="31">
        <v>1650</v>
      </c>
      <c r="D315" s="39">
        <v>0.1</v>
      </c>
      <c r="E315" s="37">
        <f t="shared" si="4"/>
        <v>1496.1375</v>
      </c>
    </row>
    <row r="316" spans="1:5" ht="81" x14ac:dyDescent="0.3">
      <c r="A316" s="13" t="s">
        <v>314</v>
      </c>
      <c r="B316" s="5" t="s">
        <v>890</v>
      </c>
      <c r="C316" s="31">
        <v>2658</v>
      </c>
      <c r="D316" s="39">
        <v>0.1</v>
      </c>
      <c r="E316" s="37">
        <f t="shared" si="4"/>
        <v>2410.1415000000006</v>
      </c>
    </row>
    <row r="317" spans="1:5" ht="92.4" x14ac:dyDescent="0.3">
      <c r="A317" s="18" t="s">
        <v>315</v>
      </c>
      <c r="B317" s="6" t="s">
        <v>891</v>
      </c>
      <c r="C317" s="34">
        <v>4742</v>
      </c>
      <c r="D317" s="40">
        <v>0.1</v>
      </c>
      <c r="E317" s="42">
        <f t="shared" si="4"/>
        <v>4299.8085000000001</v>
      </c>
    </row>
    <row r="318" spans="1:5" ht="92.4" x14ac:dyDescent="0.3">
      <c r="A318" s="13" t="s">
        <v>316</v>
      </c>
      <c r="B318" s="5" t="s">
        <v>892</v>
      </c>
      <c r="C318" s="31">
        <v>1599</v>
      </c>
      <c r="D318" s="39">
        <v>0.1</v>
      </c>
      <c r="E318" s="37">
        <f t="shared" si="4"/>
        <v>1449.8932500000003</v>
      </c>
    </row>
    <row r="319" spans="1:5" ht="92.4" x14ac:dyDescent="0.3">
      <c r="A319" s="13" t="s">
        <v>317</v>
      </c>
      <c r="B319" s="5" t="s">
        <v>893</v>
      </c>
      <c r="C319" s="31">
        <v>1899</v>
      </c>
      <c r="D319" s="39">
        <v>0.1</v>
      </c>
      <c r="E319" s="37">
        <f t="shared" si="4"/>
        <v>1721.9182500000002</v>
      </c>
    </row>
    <row r="320" spans="1:5" ht="92.4" x14ac:dyDescent="0.3">
      <c r="A320" s="18" t="s">
        <v>318</v>
      </c>
      <c r="B320" s="6" t="s">
        <v>894</v>
      </c>
      <c r="C320" s="34">
        <v>5074</v>
      </c>
      <c r="D320" s="40">
        <v>0.1</v>
      </c>
      <c r="E320" s="42">
        <f t="shared" si="4"/>
        <v>4600.8495000000003</v>
      </c>
    </row>
    <row r="321" spans="1:5" ht="81" x14ac:dyDescent="0.3">
      <c r="A321" s="13" t="s">
        <v>319</v>
      </c>
      <c r="B321" s="5" t="s">
        <v>895</v>
      </c>
      <c r="C321" s="31">
        <v>1850</v>
      </c>
      <c r="D321" s="39">
        <v>0.1</v>
      </c>
      <c r="E321" s="37">
        <f t="shared" si="4"/>
        <v>1677.4875000000002</v>
      </c>
    </row>
    <row r="322" spans="1:5" ht="81" x14ac:dyDescent="0.3">
      <c r="A322" s="13" t="s">
        <v>320</v>
      </c>
      <c r="B322" s="5" t="s">
        <v>896</v>
      </c>
      <c r="C322" s="31">
        <v>2858</v>
      </c>
      <c r="D322" s="39">
        <v>0.1</v>
      </c>
      <c r="E322" s="37">
        <f t="shared" si="4"/>
        <v>2591.4915000000005</v>
      </c>
    </row>
    <row r="323" spans="1:5" ht="92.4" x14ac:dyDescent="0.3">
      <c r="A323" s="18" t="s">
        <v>321</v>
      </c>
      <c r="B323" s="6" t="s">
        <v>897</v>
      </c>
      <c r="C323" s="34">
        <v>5758</v>
      </c>
      <c r="D323" s="40">
        <v>0.1</v>
      </c>
      <c r="E323" s="42">
        <f t="shared" si="4"/>
        <v>5221.0664999999999</v>
      </c>
    </row>
    <row r="324" spans="1:5" ht="92.4" x14ac:dyDescent="0.3">
      <c r="A324" s="13" t="s">
        <v>322</v>
      </c>
      <c r="B324" s="5" t="s">
        <v>898</v>
      </c>
      <c r="C324" s="31">
        <v>1799</v>
      </c>
      <c r="D324" s="39">
        <v>0.1</v>
      </c>
      <c r="E324" s="37">
        <f t="shared" si="4"/>
        <v>1631.2432500000002</v>
      </c>
    </row>
    <row r="325" spans="1:5" ht="92.4" x14ac:dyDescent="0.3">
      <c r="A325" s="13" t="s">
        <v>323</v>
      </c>
      <c r="B325" s="5" t="s">
        <v>899</v>
      </c>
      <c r="C325" s="31">
        <v>2099</v>
      </c>
      <c r="D325" s="39">
        <v>0.1</v>
      </c>
      <c r="E325" s="37">
        <f t="shared" ref="E325:E388" si="5">C325*(1-D325)*(1+0.75%)</f>
        <v>1903.2682500000003</v>
      </c>
    </row>
    <row r="326" spans="1:5" ht="92.4" x14ac:dyDescent="0.3">
      <c r="A326" s="18" t="s">
        <v>324</v>
      </c>
      <c r="B326" s="6" t="s">
        <v>900</v>
      </c>
      <c r="C326" s="34">
        <v>5419</v>
      </c>
      <c r="D326" s="40">
        <v>0.1</v>
      </c>
      <c r="E326" s="42">
        <f t="shared" si="5"/>
        <v>4913.6782500000008</v>
      </c>
    </row>
    <row r="327" spans="1:5" ht="81" x14ac:dyDescent="0.3">
      <c r="A327" s="13" t="s">
        <v>901</v>
      </c>
      <c r="B327" s="5" t="s">
        <v>902</v>
      </c>
      <c r="C327" s="31">
        <v>2050</v>
      </c>
      <c r="D327" s="39">
        <v>0.1</v>
      </c>
      <c r="E327" s="37">
        <f t="shared" si="5"/>
        <v>1858.8375000000001</v>
      </c>
    </row>
    <row r="328" spans="1:5" ht="81" x14ac:dyDescent="0.3">
      <c r="A328" s="13" t="s">
        <v>903</v>
      </c>
      <c r="B328" s="5" t="s">
        <v>904</v>
      </c>
      <c r="C328" s="31">
        <v>3058</v>
      </c>
      <c r="D328" s="39">
        <v>0.1</v>
      </c>
      <c r="E328" s="37">
        <f t="shared" si="5"/>
        <v>2772.8415000000005</v>
      </c>
    </row>
    <row r="329" spans="1:5" ht="92.4" x14ac:dyDescent="0.3">
      <c r="A329" s="18" t="s">
        <v>325</v>
      </c>
      <c r="B329" s="6" t="s">
        <v>905</v>
      </c>
      <c r="C329" s="34">
        <v>6004</v>
      </c>
      <c r="D329" s="40">
        <v>0.1</v>
      </c>
      <c r="E329" s="42">
        <f t="shared" si="5"/>
        <v>5444.1270000000004</v>
      </c>
    </row>
    <row r="330" spans="1:5" ht="92.4" x14ac:dyDescent="0.3">
      <c r="A330" s="13" t="s">
        <v>326</v>
      </c>
      <c r="B330" s="5" t="s">
        <v>906</v>
      </c>
      <c r="C330" s="31">
        <v>1999</v>
      </c>
      <c r="D330" s="39">
        <v>0.1</v>
      </c>
      <c r="E330" s="37">
        <f t="shared" si="5"/>
        <v>1812.5932500000004</v>
      </c>
    </row>
    <row r="331" spans="1:5" ht="92.4" x14ac:dyDescent="0.3">
      <c r="A331" s="13" t="s">
        <v>327</v>
      </c>
      <c r="B331" s="5" t="s">
        <v>907</v>
      </c>
      <c r="C331" s="31">
        <v>2299</v>
      </c>
      <c r="D331" s="39">
        <v>0.1</v>
      </c>
      <c r="E331" s="37">
        <f t="shared" si="5"/>
        <v>2084.61825</v>
      </c>
    </row>
    <row r="332" spans="1:5" ht="81" x14ac:dyDescent="0.3">
      <c r="A332" s="13" t="s">
        <v>328</v>
      </c>
      <c r="B332" s="5" t="s">
        <v>908</v>
      </c>
      <c r="C332" s="31">
        <v>2250</v>
      </c>
      <c r="D332" s="39">
        <v>0.1</v>
      </c>
      <c r="E332" s="37">
        <f t="shared" si="5"/>
        <v>2040.1875000000002</v>
      </c>
    </row>
    <row r="333" spans="1:5" ht="81.599999999999994" thickBot="1" x14ac:dyDescent="0.35">
      <c r="A333" s="13" t="s">
        <v>329</v>
      </c>
      <c r="B333" s="5" t="s">
        <v>909</v>
      </c>
      <c r="C333" s="31">
        <v>3258</v>
      </c>
      <c r="D333" s="39">
        <v>0.1</v>
      </c>
      <c r="E333" s="37">
        <f t="shared" si="5"/>
        <v>2954.1915000000004</v>
      </c>
    </row>
    <row r="334" spans="1:5" s="16" customFormat="1" ht="16.8" thickTop="1" thickBot="1" x14ac:dyDescent="0.3">
      <c r="A334" s="14" t="s">
        <v>330</v>
      </c>
      <c r="B334" s="15"/>
      <c r="C334" s="33"/>
      <c r="D334" s="33"/>
      <c r="E334" s="33"/>
    </row>
    <row r="335" spans="1:5" ht="93" thickTop="1" x14ac:dyDescent="0.3">
      <c r="A335" s="13" t="s">
        <v>331</v>
      </c>
      <c r="B335" s="5" t="s">
        <v>910</v>
      </c>
      <c r="C335" s="31">
        <v>1399</v>
      </c>
      <c r="D335" s="39">
        <v>0.1</v>
      </c>
      <c r="E335" s="37">
        <f t="shared" si="5"/>
        <v>1268.5432500000002</v>
      </c>
    </row>
    <row r="336" spans="1:5" ht="92.4" x14ac:dyDescent="0.3">
      <c r="A336" s="13" t="s">
        <v>332</v>
      </c>
      <c r="B336" s="5" t="s">
        <v>911</v>
      </c>
      <c r="C336" s="31">
        <v>1699</v>
      </c>
      <c r="D336" s="39">
        <v>0.1</v>
      </c>
      <c r="E336" s="37">
        <f t="shared" si="5"/>
        <v>1540.5682500000003</v>
      </c>
    </row>
    <row r="337" spans="1:5" ht="103.8" x14ac:dyDescent="0.3">
      <c r="A337" s="18" t="s">
        <v>333</v>
      </c>
      <c r="B337" s="6" t="s">
        <v>912</v>
      </c>
      <c r="C337" s="34">
        <v>4521</v>
      </c>
      <c r="D337" s="40">
        <v>0.1</v>
      </c>
      <c r="E337" s="42">
        <f t="shared" si="5"/>
        <v>4099.4167500000003</v>
      </c>
    </row>
    <row r="338" spans="1:5" ht="81" x14ac:dyDescent="0.3">
      <c r="A338" s="13" t="s">
        <v>334</v>
      </c>
      <c r="B338" s="5" t="s">
        <v>913</v>
      </c>
      <c r="C338" s="31">
        <v>1650</v>
      </c>
      <c r="D338" s="39">
        <v>0.1</v>
      </c>
      <c r="E338" s="37">
        <f t="shared" si="5"/>
        <v>1496.1375</v>
      </c>
    </row>
    <row r="339" spans="1:5" ht="81" x14ac:dyDescent="0.3">
      <c r="A339" s="13" t="s">
        <v>335</v>
      </c>
      <c r="B339" s="5" t="s">
        <v>914</v>
      </c>
      <c r="C339" s="31">
        <v>2658</v>
      </c>
      <c r="D339" s="39">
        <v>0.1</v>
      </c>
      <c r="E339" s="37">
        <f t="shared" si="5"/>
        <v>2410.1415000000006</v>
      </c>
    </row>
    <row r="340" spans="1:5" ht="103.8" x14ac:dyDescent="0.3">
      <c r="A340" s="18" t="s">
        <v>336</v>
      </c>
      <c r="B340" s="6" t="s">
        <v>915</v>
      </c>
      <c r="C340" s="34">
        <v>4911</v>
      </c>
      <c r="D340" s="40">
        <v>0.1</v>
      </c>
      <c r="E340" s="42">
        <f t="shared" si="5"/>
        <v>4453.0492500000009</v>
      </c>
    </row>
    <row r="341" spans="1:5" ht="103.8" x14ac:dyDescent="0.3">
      <c r="A341" s="13" t="s">
        <v>337</v>
      </c>
      <c r="B341" s="5" t="s">
        <v>916</v>
      </c>
      <c r="C341" s="31">
        <v>1599</v>
      </c>
      <c r="D341" s="39">
        <v>0.1</v>
      </c>
      <c r="E341" s="37">
        <f t="shared" si="5"/>
        <v>1449.8932500000003</v>
      </c>
    </row>
    <row r="342" spans="1:5" ht="92.4" x14ac:dyDescent="0.3">
      <c r="A342" s="13" t="s">
        <v>338</v>
      </c>
      <c r="B342" s="5" t="s">
        <v>917</v>
      </c>
      <c r="C342" s="31">
        <v>1899</v>
      </c>
      <c r="D342" s="39">
        <v>0.1</v>
      </c>
      <c r="E342" s="37">
        <f t="shared" si="5"/>
        <v>1721.9182500000002</v>
      </c>
    </row>
    <row r="343" spans="1:5" ht="103.8" x14ac:dyDescent="0.3">
      <c r="A343" s="18" t="s">
        <v>339</v>
      </c>
      <c r="B343" s="6" t="s">
        <v>918</v>
      </c>
      <c r="C343" s="34">
        <v>5080</v>
      </c>
      <c r="D343" s="40">
        <v>0.1</v>
      </c>
      <c r="E343" s="42">
        <f t="shared" si="5"/>
        <v>4606.29</v>
      </c>
    </row>
    <row r="344" spans="1:5" ht="92.4" x14ac:dyDescent="0.3">
      <c r="A344" s="13" t="s">
        <v>340</v>
      </c>
      <c r="B344" s="5" t="s">
        <v>919</v>
      </c>
      <c r="C344" s="31">
        <v>1850</v>
      </c>
      <c r="D344" s="39">
        <v>0.1</v>
      </c>
      <c r="E344" s="37">
        <f t="shared" si="5"/>
        <v>1677.4875000000002</v>
      </c>
    </row>
    <row r="345" spans="1:5" ht="92.4" x14ac:dyDescent="0.3">
      <c r="A345" s="13" t="s">
        <v>341</v>
      </c>
      <c r="B345" s="5" t="s">
        <v>920</v>
      </c>
      <c r="C345" s="31">
        <v>2858</v>
      </c>
      <c r="D345" s="39">
        <v>0.1</v>
      </c>
      <c r="E345" s="37">
        <f t="shared" si="5"/>
        <v>2591.4915000000005</v>
      </c>
    </row>
    <row r="346" spans="1:5" ht="103.8" x14ac:dyDescent="0.3">
      <c r="A346" s="18" t="s">
        <v>342</v>
      </c>
      <c r="B346" s="6" t="s">
        <v>921</v>
      </c>
      <c r="C346" s="34">
        <v>5927</v>
      </c>
      <c r="D346" s="40">
        <v>0.1</v>
      </c>
      <c r="E346" s="42">
        <f t="shared" si="5"/>
        <v>5374.3072500000007</v>
      </c>
    </row>
    <row r="347" spans="1:5" ht="92.4" x14ac:dyDescent="0.3">
      <c r="A347" s="13" t="s">
        <v>343</v>
      </c>
      <c r="B347" s="5" t="s">
        <v>922</v>
      </c>
      <c r="C347" s="31">
        <v>2499</v>
      </c>
      <c r="D347" s="39">
        <v>0.1</v>
      </c>
      <c r="E347" s="37">
        <f t="shared" si="5"/>
        <v>2265.9682499999999</v>
      </c>
    </row>
    <row r="348" spans="1:5" ht="92.4" x14ac:dyDescent="0.3">
      <c r="A348" s="13" t="s">
        <v>344</v>
      </c>
      <c r="B348" s="5" t="s">
        <v>923</v>
      </c>
      <c r="C348" s="31">
        <v>2799</v>
      </c>
      <c r="D348" s="39">
        <v>0.1</v>
      </c>
      <c r="E348" s="37">
        <f t="shared" si="5"/>
        <v>2537.99325</v>
      </c>
    </row>
    <row r="349" spans="1:5" ht="103.8" x14ac:dyDescent="0.3">
      <c r="A349" s="18" t="s">
        <v>345</v>
      </c>
      <c r="B349" s="6" t="s">
        <v>924</v>
      </c>
      <c r="C349" s="34">
        <v>5589</v>
      </c>
      <c r="D349" s="40">
        <v>0.1</v>
      </c>
      <c r="E349" s="42">
        <f t="shared" si="5"/>
        <v>5067.8257500000009</v>
      </c>
    </row>
    <row r="350" spans="1:5" ht="81" x14ac:dyDescent="0.3">
      <c r="A350" s="13" t="s">
        <v>346</v>
      </c>
      <c r="B350" s="5" t="s">
        <v>925</v>
      </c>
      <c r="C350" s="31">
        <v>2750</v>
      </c>
      <c r="D350" s="39">
        <v>0.1</v>
      </c>
      <c r="E350" s="37">
        <f t="shared" si="5"/>
        <v>2493.5625</v>
      </c>
    </row>
    <row r="351" spans="1:5" ht="81" x14ac:dyDescent="0.3">
      <c r="A351" s="13" t="s">
        <v>347</v>
      </c>
      <c r="B351" s="5" t="s">
        <v>926</v>
      </c>
      <c r="C351" s="31">
        <v>3758</v>
      </c>
      <c r="D351" s="39">
        <v>0.1</v>
      </c>
      <c r="E351" s="37">
        <f t="shared" si="5"/>
        <v>3407.5665000000004</v>
      </c>
    </row>
    <row r="352" spans="1:5" ht="103.8" x14ac:dyDescent="0.3">
      <c r="A352" s="18" t="s">
        <v>348</v>
      </c>
      <c r="B352" s="6" t="s">
        <v>927</v>
      </c>
      <c r="C352" s="34">
        <v>6774</v>
      </c>
      <c r="D352" s="40">
        <v>0.1</v>
      </c>
      <c r="E352" s="42">
        <f t="shared" si="5"/>
        <v>6142.3245000000006</v>
      </c>
    </row>
    <row r="353" spans="1:5" ht="92.4" x14ac:dyDescent="0.3">
      <c r="A353" s="13" t="s">
        <v>349</v>
      </c>
      <c r="B353" s="5" t="s">
        <v>928</v>
      </c>
      <c r="C353" s="31">
        <v>2899</v>
      </c>
      <c r="D353" s="39">
        <v>0.1</v>
      </c>
      <c r="E353" s="37">
        <f t="shared" si="5"/>
        <v>2628.6682500000002</v>
      </c>
    </row>
    <row r="354" spans="1:5" ht="92.4" x14ac:dyDescent="0.3">
      <c r="A354" s="13" t="s">
        <v>350</v>
      </c>
      <c r="B354" s="5" t="s">
        <v>928</v>
      </c>
      <c r="C354" s="31">
        <v>3199</v>
      </c>
      <c r="D354" s="39">
        <v>0.1</v>
      </c>
      <c r="E354" s="37">
        <f t="shared" si="5"/>
        <v>2900.6932500000003</v>
      </c>
    </row>
    <row r="355" spans="1:5" ht="103.8" x14ac:dyDescent="0.3">
      <c r="A355" s="18" t="s">
        <v>351</v>
      </c>
      <c r="B355" s="6" t="s">
        <v>929</v>
      </c>
      <c r="C355" s="34">
        <v>7113</v>
      </c>
      <c r="D355" s="40">
        <v>0.1</v>
      </c>
      <c r="E355" s="42">
        <f t="shared" si="5"/>
        <v>6449.7127500000006</v>
      </c>
    </row>
    <row r="356" spans="1:5" ht="81" x14ac:dyDescent="0.3">
      <c r="A356" s="13" t="s">
        <v>352</v>
      </c>
      <c r="B356" s="5" t="s">
        <v>930</v>
      </c>
      <c r="C356" s="31">
        <v>3150</v>
      </c>
      <c r="D356" s="39">
        <v>0.1</v>
      </c>
      <c r="E356" s="37">
        <f t="shared" si="5"/>
        <v>2856.2625000000003</v>
      </c>
    </row>
    <row r="357" spans="1:5" ht="81" x14ac:dyDescent="0.3">
      <c r="A357" s="13" t="s">
        <v>353</v>
      </c>
      <c r="B357" s="5" t="s">
        <v>931</v>
      </c>
      <c r="C357" s="31">
        <v>4158</v>
      </c>
      <c r="D357" s="39">
        <v>0.1</v>
      </c>
      <c r="E357" s="37">
        <f t="shared" si="5"/>
        <v>3770.2665000000006</v>
      </c>
    </row>
    <row r="358" spans="1:5" ht="104.4" thickBot="1" x14ac:dyDescent="0.35">
      <c r="A358" s="18" t="s">
        <v>354</v>
      </c>
      <c r="B358" s="6" t="s">
        <v>932</v>
      </c>
      <c r="C358" s="34">
        <v>8468</v>
      </c>
      <c r="D358" s="40">
        <v>0.1</v>
      </c>
      <c r="E358" s="42">
        <f t="shared" si="5"/>
        <v>7678.3590000000004</v>
      </c>
    </row>
    <row r="359" spans="1:5" s="16" customFormat="1" ht="16.8" thickTop="1" thickBot="1" x14ac:dyDescent="0.3">
      <c r="A359" s="14" t="s">
        <v>355</v>
      </c>
      <c r="B359" s="15"/>
      <c r="C359" s="33"/>
      <c r="D359" s="33"/>
      <c r="E359" s="33"/>
    </row>
    <row r="360" spans="1:5" ht="104.4" thickTop="1" x14ac:dyDescent="0.3">
      <c r="A360" s="13" t="s">
        <v>356</v>
      </c>
      <c r="B360" s="5" t="s">
        <v>933</v>
      </c>
      <c r="C360" s="31">
        <v>1599</v>
      </c>
      <c r="D360" s="39">
        <v>0.1</v>
      </c>
      <c r="E360" s="37">
        <f t="shared" si="5"/>
        <v>1449.8932500000003</v>
      </c>
    </row>
    <row r="361" spans="1:5" ht="103.8" x14ac:dyDescent="0.3">
      <c r="A361" s="18" t="s">
        <v>357</v>
      </c>
      <c r="B361" s="6" t="s">
        <v>934</v>
      </c>
      <c r="C361" s="34">
        <v>5080</v>
      </c>
      <c r="D361" s="40">
        <v>0.1</v>
      </c>
      <c r="E361" s="42">
        <f t="shared" si="5"/>
        <v>4606.29</v>
      </c>
    </row>
    <row r="362" spans="1:5" ht="103.8" x14ac:dyDescent="0.3">
      <c r="A362" s="13" t="s">
        <v>358</v>
      </c>
      <c r="B362" s="5" t="s">
        <v>935</v>
      </c>
      <c r="C362" s="31">
        <v>1850</v>
      </c>
      <c r="D362" s="39">
        <v>0.1</v>
      </c>
      <c r="E362" s="37">
        <f t="shared" si="5"/>
        <v>1677.4875000000002</v>
      </c>
    </row>
    <row r="363" spans="1:5" ht="92.4" x14ac:dyDescent="0.3">
      <c r="A363" s="13" t="s">
        <v>359</v>
      </c>
      <c r="B363" s="5" t="s">
        <v>936</v>
      </c>
      <c r="C363" s="31">
        <v>2858</v>
      </c>
      <c r="D363" s="39">
        <v>0.1</v>
      </c>
      <c r="E363" s="37">
        <f t="shared" si="5"/>
        <v>2591.4915000000005</v>
      </c>
    </row>
    <row r="364" spans="1:5" ht="103.8" x14ac:dyDescent="0.3">
      <c r="A364" s="18" t="s">
        <v>360</v>
      </c>
      <c r="B364" s="6" t="s">
        <v>937</v>
      </c>
      <c r="C364" s="34">
        <v>5419</v>
      </c>
      <c r="D364" s="40">
        <v>0.1</v>
      </c>
      <c r="E364" s="42">
        <f t="shared" si="5"/>
        <v>4913.6782500000008</v>
      </c>
    </row>
    <row r="365" spans="1:5" ht="103.8" x14ac:dyDescent="0.3">
      <c r="A365" s="13" t="s">
        <v>361</v>
      </c>
      <c r="B365" s="5" t="s">
        <v>938</v>
      </c>
      <c r="C365" s="31">
        <v>1999</v>
      </c>
      <c r="D365" s="39">
        <v>0.1</v>
      </c>
      <c r="E365" s="37">
        <f t="shared" si="5"/>
        <v>1812.5932500000004</v>
      </c>
    </row>
    <row r="366" spans="1:5" ht="103.8" x14ac:dyDescent="0.3">
      <c r="A366" s="18" t="s">
        <v>362</v>
      </c>
      <c r="B366" s="6" t="s">
        <v>939</v>
      </c>
      <c r="C366" s="34">
        <v>5080</v>
      </c>
      <c r="D366" s="40">
        <v>0.1</v>
      </c>
      <c r="E366" s="42">
        <f t="shared" si="5"/>
        <v>4606.29</v>
      </c>
    </row>
    <row r="367" spans="1:5" ht="103.8" x14ac:dyDescent="0.3">
      <c r="A367" s="13" t="s">
        <v>363</v>
      </c>
      <c r="B367" s="5" t="s">
        <v>940</v>
      </c>
      <c r="C367" s="31">
        <v>2250</v>
      </c>
      <c r="D367" s="39">
        <v>0.1</v>
      </c>
      <c r="E367" s="37">
        <f t="shared" si="5"/>
        <v>2040.1875000000002</v>
      </c>
    </row>
    <row r="368" spans="1:5" ht="92.4" x14ac:dyDescent="0.3">
      <c r="A368" s="13" t="s">
        <v>364</v>
      </c>
      <c r="B368" s="5" t="s">
        <v>941</v>
      </c>
      <c r="C368" s="31">
        <v>3258</v>
      </c>
      <c r="D368" s="39">
        <v>0.1</v>
      </c>
      <c r="E368" s="37">
        <f t="shared" si="5"/>
        <v>2954.1915000000004</v>
      </c>
    </row>
    <row r="369" spans="1:5" ht="103.8" x14ac:dyDescent="0.3">
      <c r="A369" s="18" t="s">
        <v>365</v>
      </c>
      <c r="B369" s="6" t="s">
        <v>942</v>
      </c>
      <c r="C369" s="34">
        <v>5850</v>
      </c>
      <c r="D369" s="40">
        <v>0.1</v>
      </c>
      <c r="E369" s="42">
        <f t="shared" si="5"/>
        <v>5304.4875000000002</v>
      </c>
    </row>
    <row r="370" spans="1:5" ht="103.8" x14ac:dyDescent="0.3">
      <c r="A370" s="13" t="s">
        <v>366</v>
      </c>
      <c r="B370" s="5" t="s">
        <v>943</v>
      </c>
      <c r="C370" s="31">
        <v>2899</v>
      </c>
      <c r="D370" s="39">
        <v>0.1</v>
      </c>
      <c r="E370" s="37">
        <f t="shared" si="5"/>
        <v>2628.6682500000002</v>
      </c>
    </row>
    <row r="371" spans="1:5" ht="103.8" x14ac:dyDescent="0.3">
      <c r="A371" s="18" t="s">
        <v>367</v>
      </c>
      <c r="B371" s="6" t="s">
        <v>944</v>
      </c>
      <c r="C371" s="34">
        <v>5542</v>
      </c>
      <c r="D371" s="40">
        <v>0.1</v>
      </c>
      <c r="E371" s="42">
        <f t="shared" si="5"/>
        <v>5025.2085000000006</v>
      </c>
    </row>
    <row r="372" spans="1:5" ht="103.8" x14ac:dyDescent="0.3">
      <c r="A372" s="13" t="s">
        <v>368</v>
      </c>
      <c r="B372" s="5" t="s">
        <v>945</v>
      </c>
      <c r="C372" s="31">
        <v>3150</v>
      </c>
      <c r="D372" s="39">
        <v>0.1</v>
      </c>
      <c r="E372" s="37">
        <f t="shared" si="5"/>
        <v>2856.2625000000003</v>
      </c>
    </row>
    <row r="373" spans="1:5" ht="92.4" x14ac:dyDescent="0.3">
      <c r="A373" s="13" t="s">
        <v>369</v>
      </c>
      <c r="B373" s="5" t="s">
        <v>946</v>
      </c>
      <c r="C373" s="31">
        <v>4158</v>
      </c>
      <c r="D373" s="39">
        <v>0.1</v>
      </c>
      <c r="E373" s="37">
        <f t="shared" si="5"/>
        <v>3770.2665000000006</v>
      </c>
    </row>
    <row r="374" spans="1:5" ht="104.4" thickBot="1" x14ac:dyDescent="0.35">
      <c r="A374" s="18" t="s">
        <v>370</v>
      </c>
      <c r="B374" s="6" t="s">
        <v>947</v>
      </c>
      <c r="C374" s="34">
        <v>7283</v>
      </c>
      <c r="D374" s="40">
        <v>0.1</v>
      </c>
      <c r="E374" s="42">
        <f t="shared" si="5"/>
        <v>6603.8602500000006</v>
      </c>
    </row>
    <row r="375" spans="1:5" s="16" customFormat="1" ht="16.8" thickTop="1" thickBot="1" x14ac:dyDescent="0.3">
      <c r="A375" s="14" t="s">
        <v>371</v>
      </c>
      <c r="B375" s="15"/>
      <c r="C375" s="33"/>
      <c r="D375" s="33"/>
      <c r="E375" s="33"/>
    </row>
    <row r="376" spans="1:5" ht="81.599999999999994" thickTop="1" x14ac:dyDescent="0.3">
      <c r="A376" s="13" t="s">
        <v>372</v>
      </c>
      <c r="B376" s="5" t="s">
        <v>948</v>
      </c>
      <c r="C376" s="31">
        <v>1399</v>
      </c>
      <c r="D376" s="39">
        <v>0.1</v>
      </c>
      <c r="E376" s="37">
        <f t="shared" si="5"/>
        <v>1268.5432500000002</v>
      </c>
    </row>
    <row r="377" spans="1:5" ht="92.4" x14ac:dyDescent="0.3">
      <c r="A377" s="13" t="s">
        <v>373</v>
      </c>
      <c r="B377" s="5" t="s">
        <v>949</v>
      </c>
      <c r="C377" s="31">
        <v>4249</v>
      </c>
      <c r="D377" s="39">
        <v>0.1</v>
      </c>
      <c r="E377" s="37">
        <f t="shared" si="5"/>
        <v>3852.7807500000004</v>
      </c>
    </row>
    <row r="378" spans="1:5" ht="92.4" x14ac:dyDescent="0.3">
      <c r="A378" s="13" t="s">
        <v>374</v>
      </c>
      <c r="B378" s="5" t="s">
        <v>950</v>
      </c>
      <c r="C378" s="31">
        <v>4668</v>
      </c>
      <c r="D378" s="39">
        <v>0.1</v>
      </c>
      <c r="E378" s="37">
        <f t="shared" si="5"/>
        <v>4232.7089999999998</v>
      </c>
    </row>
    <row r="379" spans="1:5" ht="58.2" x14ac:dyDescent="0.3">
      <c r="A379" s="13" t="s">
        <v>375</v>
      </c>
      <c r="B379" s="5" t="s">
        <v>951</v>
      </c>
      <c r="C379" s="31">
        <v>4249</v>
      </c>
      <c r="D379" s="39">
        <v>0.1</v>
      </c>
      <c r="E379" s="37">
        <f t="shared" si="5"/>
        <v>3852.7807500000004</v>
      </c>
    </row>
    <row r="380" spans="1:5" ht="92.4" x14ac:dyDescent="0.3">
      <c r="A380" s="13" t="s">
        <v>376</v>
      </c>
      <c r="B380" s="5" t="s">
        <v>952</v>
      </c>
      <c r="C380" s="31">
        <v>7349</v>
      </c>
      <c r="D380" s="39">
        <v>0.1</v>
      </c>
      <c r="E380" s="37">
        <f t="shared" si="5"/>
        <v>6663.705750000001</v>
      </c>
    </row>
    <row r="381" spans="1:5" ht="103.8" x14ac:dyDescent="0.3">
      <c r="A381" s="13" t="s">
        <v>377</v>
      </c>
      <c r="B381" s="5" t="s">
        <v>953</v>
      </c>
      <c r="C381" s="31">
        <v>7768</v>
      </c>
      <c r="D381" s="39">
        <v>0.1</v>
      </c>
      <c r="E381" s="37">
        <f t="shared" si="5"/>
        <v>7043.634</v>
      </c>
    </row>
    <row r="382" spans="1:5" ht="58.2" x14ac:dyDescent="0.3">
      <c r="A382" s="13" t="s">
        <v>378</v>
      </c>
      <c r="B382" s="5" t="s">
        <v>954</v>
      </c>
      <c r="C382" s="31">
        <v>7349</v>
      </c>
      <c r="D382" s="39">
        <v>0.1</v>
      </c>
      <c r="E382" s="37">
        <f t="shared" si="5"/>
        <v>6663.705750000001</v>
      </c>
    </row>
    <row r="383" spans="1:5" ht="46.8" x14ac:dyDescent="0.3">
      <c r="A383" s="13" t="s">
        <v>379</v>
      </c>
      <c r="B383" s="5" t="s">
        <v>955</v>
      </c>
      <c r="C383" s="31">
        <v>11449</v>
      </c>
      <c r="D383" s="39">
        <v>0.1</v>
      </c>
      <c r="E383" s="37">
        <f t="shared" si="5"/>
        <v>10381.38075</v>
      </c>
    </row>
    <row r="384" spans="1:5" ht="69.599999999999994" x14ac:dyDescent="0.3">
      <c r="A384" s="13" t="s">
        <v>380</v>
      </c>
      <c r="B384" s="5" t="s">
        <v>956</v>
      </c>
      <c r="C384" s="31">
        <v>11868</v>
      </c>
      <c r="D384" s="39">
        <v>0.1</v>
      </c>
      <c r="E384" s="37">
        <f t="shared" si="5"/>
        <v>10761.309000000001</v>
      </c>
    </row>
    <row r="385" spans="1:5" ht="69.599999999999994" x14ac:dyDescent="0.3">
      <c r="A385" s="13" t="s">
        <v>381</v>
      </c>
      <c r="B385" s="5" t="s">
        <v>957</v>
      </c>
      <c r="C385" s="31">
        <v>11868</v>
      </c>
      <c r="D385" s="39">
        <v>0.1</v>
      </c>
      <c r="E385" s="37">
        <f t="shared" si="5"/>
        <v>10761.309000000001</v>
      </c>
    </row>
    <row r="386" spans="1:5" ht="58.8" thickBot="1" x14ac:dyDescent="0.35">
      <c r="A386" s="13" t="s">
        <v>382</v>
      </c>
      <c r="B386" s="5" t="s">
        <v>958</v>
      </c>
      <c r="C386" s="31">
        <v>17378</v>
      </c>
      <c r="D386" s="39">
        <v>0.1</v>
      </c>
      <c r="E386" s="37">
        <f t="shared" si="5"/>
        <v>15757.501500000002</v>
      </c>
    </row>
    <row r="387" spans="1:5" s="16" customFormat="1" ht="16.8" thickTop="1" thickBot="1" x14ac:dyDescent="0.3">
      <c r="A387" s="14" t="s">
        <v>383</v>
      </c>
      <c r="B387" s="15"/>
      <c r="C387" s="33"/>
      <c r="D387" s="33"/>
      <c r="E387" s="33"/>
    </row>
    <row r="388" spans="1:5" ht="47.4" thickTop="1" x14ac:dyDescent="0.3">
      <c r="A388" s="13" t="s">
        <v>384</v>
      </c>
      <c r="B388" s="5" t="s">
        <v>959</v>
      </c>
      <c r="C388" s="31">
        <v>1079</v>
      </c>
      <c r="D388" s="39">
        <v>0.1</v>
      </c>
      <c r="E388" s="37">
        <f t="shared" si="5"/>
        <v>978.38325000000009</v>
      </c>
    </row>
    <row r="389" spans="1:5" ht="69.599999999999994" x14ac:dyDescent="0.3">
      <c r="A389" s="13" t="s">
        <v>385</v>
      </c>
      <c r="B389" s="5" t="s">
        <v>960</v>
      </c>
      <c r="C389" s="31">
        <v>1249</v>
      </c>
      <c r="D389" s="39">
        <v>0.1</v>
      </c>
      <c r="E389" s="37">
        <f t="shared" ref="E389:E452" si="6">C389*(1-D389)*(1+0.75%)</f>
        <v>1132.5307500000001</v>
      </c>
    </row>
    <row r="390" spans="1:5" ht="92.4" x14ac:dyDescent="0.3">
      <c r="A390" s="13" t="s">
        <v>386</v>
      </c>
      <c r="B390" s="5" t="s">
        <v>961</v>
      </c>
      <c r="C390" s="31">
        <v>1668</v>
      </c>
      <c r="D390" s="39">
        <v>0.1</v>
      </c>
      <c r="E390" s="37">
        <f t="shared" si="6"/>
        <v>1512.4590000000001</v>
      </c>
    </row>
    <row r="391" spans="1:5" ht="69.599999999999994" x14ac:dyDescent="0.3">
      <c r="A391" s="13" t="s">
        <v>387</v>
      </c>
      <c r="B391" s="5" t="s">
        <v>962</v>
      </c>
      <c r="C391" s="31">
        <v>1649</v>
      </c>
      <c r="D391" s="39">
        <v>0.1</v>
      </c>
      <c r="E391" s="37">
        <f t="shared" si="6"/>
        <v>1495.2307500000002</v>
      </c>
    </row>
    <row r="392" spans="1:5" ht="81" x14ac:dyDescent="0.3">
      <c r="A392" s="13" t="s">
        <v>388</v>
      </c>
      <c r="B392" s="5" t="s">
        <v>963</v>
      </c>
      <c r="C392" s="31">
        <v>2068</v>
      </c>
      <c r="D392" s="39">
        <v>0.1</v>
      </c>
      <c r="E392" s="37">
        <f t="shared" si="6"/>
        <v>1875.1590000000001</v>
      </c>
    </row>
    <row r="393" spans="1:5" ht="46.8" x14ac:dyDescent="0.3">
      <c r="A393" s="13" t="s">
        <v>389</v>
      </c>
      <c r="B393" s="5" t="s">
        <v>964</v>
      </c>
      <c r="C393" s="31">
        <v>5749</v>
      </c>
      <c r="D393" s="39">
        <v>0.1</v>
      </c>
      <c r="E393" s="37">
        <f t="shared" si="6"/>
        <v>5212.9057500000008</v>
      </c>
    </row>
    <row r="394" spans="1:5" ht="69.599999999999994" x14ac:dyDescent="0.3">
      <c r="A394" s="13" t="s">
        <v>390</v>
      </c>
      <c r="B394" s="5" t="s">
        <v>965</v>
      </c>
      <c r="C394" s="31">
        <v>6168</v>
      </c>
      <c r="D394" s="39">
        <v>0.1</v>
      </c>
      <c r="E394" s="37">
        <f t="shared" si="6"/>
        <v>5592.8339999999998</v>
      </c>
    </row>
    <row r="395" spans="1:5" ht="58.2" x14ac:dyDescent="0.3">
      <c r="A395" s="13" t="s">
        <v>391</v>
      </c>
      <c r="B395" s="5" t="s">
        <v>966</v>
      </c>
      <c r="C395" s="31">
        <v>6168</v>
      </c>
      <c r="D395" s="39">
        <v>0.1</v>
      </c>
      <c r="E395" s="37">
        <f t="shared" si="6"/>
        <v>5592.8339999999998</v>
      </c>
    </row>
    <row r="396" spans="1:5" ht="58.2" x14ac:dyDescent="0.3">
      <c r="A396" s="13" t="s">
        <v>392</v>
      </c>
      <c r="B396" s="5" t="s">
        <v>967</v>
      </c>
      <c r="C396" s="31">
        <v>9731</v>
      </c>
      <c r="D396" s="39">
        <v>0.1</v>
      </c>
      <c r="E396" s="37">
        <f t="shared" si="6"/>
        <v>8823.5842499999999</v>
      </c>
    </row>
    <row r="397" spans="1:5" ht="58.2" x14ac:dyDescent="0.3">
      <c r="A397" s="13" t="s">
        <v>393</v>
      </c>
      <c r="B397" s="5" t="s">
        <v>968</v>
      </c>
      <c r="C397" s="31">
        <v>8999</v>
      </c>
      <c r="D397" s="39">
        <v>0.1</v>
      </c>
      <c r="E397" s="37">
        <f t="shared" si="6"/>
        <v>8159.8432500000008</v>
      </c>
    </row>
    <row r="398" spans="1:5" ht="69.599999999999994" x14ac:dyDescent="0.3">
      <c r="A398" s="13" t="s">
        <v>394</v>
      </c>
      <c r="B398" s="5" t="s">
        <v>969</v>
      </c>
      <c r="C398" s="31">
        <v>9418</v>
      </c>
      <c r="D398" s="39">
        <v>0.1</v>
      </c>
      <c r="E398" s="37">
        <f t="shared" si="6"/>
        <v>8539.7715000000007</v>
      </c>
    </row>
    <row r="399" spans="1:5" ht="58.2" x14ac:dyDescent="0.3">
      <c r="A399" s="13" t="s">
        <v>395</v>
      </c>
      <c r="B399" s="5" t="s">
        <v>970</v>
      </c>
      <c r="C399" s="31">
        <v>9418</v>
      </c>
      <c r="D399" s="39">
        <v>0.1</v>
      </c>
      <c r="E399" s="37">
        <f t="shared" si="6"/>
        <v>8539.7715000000007</v>
      </c>
    </row>
    <row r="400" spans="1:5" ht="58.2" x14ac:dyDescent="0.3">
      <c r="A400" s="13" t="s">
        <v>396</v>
      </c>
      <c r="B400" s="5" t="s">
        <v>971</v>
      </c>
      <c r="C400" s="31">
        <v>14076</v>
      </c>
      <c r="D400" s="39">
        <v>0.1</v>
      </c>
      <c r="E400" s="37">
        <f t="shared" si="6"/>
        <v>12763.413</v>
      </c>
    </row>
    <row r="401" spans="1:5" ht="46.8" x14ac:dyDescent="0.3">
      <c r="A401" s="13" t="s">
        <v>397</v>
      </c>
      <c r="B401" s="5" t="s">
        <v>972</v>
      </c>
      <c r="C401" s="31">
        <v>16649</v>
      </c>
      <c r="D401" s="39">
        <v>0.1</v>
      </c>
      <c r="E401" s="37">
        <f t="shared" si="6"/>
        <v>15096.480750000001</v>
      </c>
    </row>
    <row r="402" spans="1:5" ht="69.599999999999994" x14ac:dyDescent="0.3">
      <c r="A402" s="13" t="s">
        <v>398</v>
      </c>
      <c r="B402" s="5" t="s">
        <v>973</v>
      </c>
      <c r="C402" s="31">
        <v>17068</v>
      </c>
      <c r="D402" s="39">
        <v>0.1</v>
      </c>
      <c r="E402" s="37">
        <f t="shared" si="6"/>
        <v>15476.409000000001</v>
      </c>
    </row>
    <row r="403" spans="1:5" ht="58.2" x14ac:dyDescent="0.3">
      <c r="A403" s="13" t="s">
        <v>399</v>
      </c>
      <c r="B403" s="5" t="s">
        <v>974</v>
      </c>
      <c r="C403" s="31">
        <v>17068</v>
      </c>
      <c r="D403" s="39">
        <v>0.1</v>
      </c>
      <c r="E403" s="37">
        <f t="shared" si="6"/>
        <v>15476.409000000001</v>
      </c>
    </row>
    <row r="404" spans="1:5" ht="58.8" thickBot="1" x14ac:dyDescent="0.35">
      <c r="A404" s="13" t="s">
        <v>400</v>
      </c>
      <c r="B404" s="5" t="s">
        <v>975</v>
      </c>
      <c r="C404" s="31">
        <v>24330</v>
      </c>
      <c r="D404" s="39">
        <v>0.1</v>
      </c>
      <c r="E404" s="37">
        <f t="shared" si="6"/>
        <v>22061.227500000001</v>
      </c>
    </row>
    <row r="405" spans="1:5" s="16" customFormat="1" ht="16.8" thickTop="1" thickBot="1" x14ac:dyDescent="0.3">
      <c r="A405" s="14" t="s">
        <v>401</v>
      </c>
      <c r="B405" s="15"/>
      <c r="C405" s="33"/>
      <c r="D405" s="33"/>
      <c r="E405" s="33"/>
    </row>
    <row r="406" spans="1:5" ht="70.2" thickTop="1" x14ac:dyDescent="0.3">
      <c r="A406" s="13" t="s">
        <v>402</v>
      </c>
      <c r="B406" s="5" t="s">
        <v>976</v>
      </c>
      <c r="C406" s="31">
        <v>1649</v>
      </c>
      <c r="D406" s="39">
        <v>0.1</v>
      </c>
      <c r="E406" s="37">
        <f t="shared" si="6"/>
        <v>1495.2307500000002</v>
      </c>
    </row>
    <row r="407" spans="1:5" ht="103.8" x14ac:dyDescent="0.3">
      <c r="A407" s="13" t="s">
        <v>403</v>
      </c>
      <c r="B407" s="5" t="s">
        <v>977</v>
      </c>
      <c r="C407" s="31">
        <v>1999</v>
      </c>
      <c r="D407" s="39">
        <v>0.1</v>
      </c>
      <c r="E407" s="37">
        <f t="shared" si="6"/>
        <v>1812.5932500000004</v>
      </c>
    </row>
    <row r="408" spans="1:5" ht="115.2" x14ac:dyDescent="0.3">
      <c r="A408" s="18" t="s">
        <v>404</v>
      </c>
      <c r="B408" s="6" t="s">
        <v>978</v>
      </c>
      <c r="C408" s="34">
        <v>5250</v>
      </c>
      <c r="D408" s="40">
        <v>0.1</v>
      </c>
      <c r="E408" s="42">
        <f t="shared" si="6"/>
        <v>4760.4375</v>
      </c>
    </row>
    <row r="409" spans="1:5" ht="103.8" x14ac:dyDescent="0.3">
      <c r="A409" s="13" t="s">
        <v>405</v>
      </c>
      <c r="B409" s="5" t="s">
        <v>979</v>
      </c>
      <c r="C409" s="31">
        <v>2250</v>
      </c>
      <c r="D409" s="39">
        <v>0.1</v>
      </c>
      <c r="E409" s="37">
        <f t="shared" si="6"/>
        <v>2040.1875000000002</v>
      </c>
    </row>
    <row r="410" spans="1:5" ht="92.4" x14ac:dyDescent="0.3">
      <c r="A410" s="13" t="s">
        <v>406</v>
      </c>
      <c r="B410" s="5" t="s">
        <v>980</v>
      </c>
      <c r="C410" s="31">
        <v>3258</v>
      </c>
      <c r="D410" s="39">
        <v>0.1</v>
      </c>
      <c r="E410" s="37">
        <f t="shared" si="6"/>
        <v>2954.1915000000004</v>
      </c>
    </row>
    <row r="411" spans="1:5" ht="115.2" x14ac:dyDescent="0.3">
      <c r="A411" s="18" t="s">
        <v>407</v>
      </c>
      <c r="B411" s="6" t="s">
        <v>981</v>
      </c>
      <c r="C411" s="34">
        <v>5675</v>
      </c>
      <c r="D411" s="40">
        <v>0.1</v>
      </c>
      <c r="E411" s="42">
        <f t="shared" si="6"/>
        <v>5145.8062500000005</v>
      </c>
    </row>
    <row r="412" spans="1:5" ht="69.599999999999994" x14ac:dyDescent="0.3">
      <c r="A412" s="13" t="s">
        <v>408</v>
      </c>
      <c r="B412" s="5" t="s">
        <v>982</v>
      </c>
      <c r="C412" s="31">
        <v>1999</v>
      </c>
      <c r="D412" s="39">
        <v>0.1</v>
      </c>
      <c r="E412" s="37">
        <f t="shared" si="6"/>
        <v>1812.5932500000004</v>
      </c>
    </row>
    <row r="413" spans="1:5" ht="103.8" x14ac:dyDescent="0.3">
      <c r="A413" s="13" t="s">
        <v>409</v>
      </c>
      <c r="B413" s="5" t="s">
        <v>983</v>
      </c>
      <c r="C413" s="31">
        <v>2399</v>
      </c>
      <c r="D413" s="39">
        <v>0.1</v>
      </c>
      <c r="E413" s="37">
        <f t="shared" si="6"/>
        <v>2175.2932500000002</v>
      </c>
    </row>
    <row r="414" spans="1:5" ht="115.2" x14ac:dyDescent="0.3">
      <c r="A414" s="18" t="s">
        <v>410</v>
      </c>
      <c r="B414" s="6" t="s">
        <v>984</v>
      </c>
      <c r="C414" s="34">
        <v>5234</v>
      </c>
      <c r="D414" s="40">
        <v>0.1</v>
      </c>
      <c r="E414" s="42">
        <f t="shared" si="6"/>
        <v>4745.9295000000011</v>
      </c>
    </row>
    <row r="415" spans="1:5" ht="103.8" x14ac:dyDescent="0.3">
      <c r="A415" s="13" t="s">
        <v>411</v>
      </c>
      <c r="B415" s="5" t="s">
        <v>985</v>
      </c>
      <c r="C415" s="31">
        <v>2650</v>
      </c>
      <c r="D415" s="39">
        <v>0.1</v>
      </c>
      <c r="E415" s="37">
        <f t="shared" si="6"/>
        <v>2402.8875000000003</v>
      </c>
    </row>
    <row r="416" spans="1:5" ht="92.4" x14ac:dyDescent="0.3">
      <c r="A416" s="13" t="s">
        <v>412</v>
      </c>
      <c r="B416" s="5" t="s">
        <v>986</v>
      </c>
      <c r="C416" s="31">
        <v>3658</v>
      </c>
      <c r="D416" s="39">
        <v>0.1</v>
      </c>
      <c r="E416" s="37">
        <f t="shared" si="6"/>
        <v>3316.8915000000006</v>
      </c>
    </row>
    <row r="417" spans="1:5" ht="115.2" x14ac:dyDescent="0.3">
      <c r="A417" s="18" t="s">
        <v>413</v>
      </c>
      <c r="B417" s="6" t="s">
        <v>987</v>
      </c>
      <c r="C417" s="34">
        <v>6436</v>
      </c>
      <c r="D417" s="40">
        <v>0.1</v>
      </c>
      <c r="E417" s="42">
        <f t="shared" si="6"/>
        <v>5835.8430000000008</v>
      </c>
    </row>
    <row r="418" spans="1:5" ht="103.8" x14ac:dyDescent="0.3">
      <c r="A418" s="13" t="s">
        <v>414</v>
      </c>
      <c r="B418" s="5" t="s">
        <v>988</v>
      </c>
      <c r="C418" s="31">
        <v>3999</v>
      </c>
      <c r="D418" s="39">
        <v>0.1</v>
      </c>
      <c r="E418" s="37">
        <f t="shared" si="6"/>
        <v>3626.0932500000004</v>
      </c>
    </row>
    <row r="419" spans="1:5" ht="115.2" x14ac:dyDescent="0.3">
      <c r="A419" s="18" t="s">
        <v>415</v>
      </c>
      <c r="B419" s="6" t="s">
        <v>989</v>
      </c>
      <c r="C419" s="34">
        <v>6436</v>
      </c>
      <c r="D419" s="40">
        <v>0.1</v>
      </c>
      <c r="E419" s="42">
        <f t="shared" si="6"/>
        <v>5835.8430000000008</v>
      </c>
    </row>
    <row r="420" spans="1:5" ht="103.8" x14ac:dyDescent="0.3">
      <c r="A420" s="13" t="s">
        <v>416</v>
      </c>
      <c r="B420" s="5" t="s">
        <v>990</v>
      </c>
      <c r="C420" s="31">
        <v>4250</v>
      </c>
      <c r="D420" s="39">
        <v>0.1</v>
      </c>
      <c r="E420" s="37">
        <f t="shared" si="6"/>
        <v>3853.6875000000005</v>
      </c>
    </row>
    <row r="421" spans="1:5" ht="92.4" x14ac:dyDescent="0.3">
      <c r="A421" s="13" t="s">
        <v>417</v>
      </c>
      <c r="B421" s="5" t="s">
        <v>991</v>
      </c>
      <c r="C421" s="31">
        <v>5258</v>
      </c>
      <c r="D421" s="39">
        <v>0.1</v>
      </c>
      <c r="E421" s="37">
        <f t="shared" si="6"/>
        <v>4767.6914999999999</v>
      </c>
    </row>
    <row r="422" spans="1:5" ht="115.8" thickBot="1" x14ac:dyDescent="0.35">
      <c r="A422" s="18" t="s">
        <v>418</v>
      </c>
      <c r="B422" s="6" t="s">
        <v>992</v>
      </c>
      <c r="C422" s="34">
        <v>7452</v>
      </c>
      <c r="D422" s="40">
        <v>0.1</v>
      </c>
      <c r="E422" s="42">
        <f t="shared" si="6"/>
        <v>6757.1010000000006</v>
      </c>
    </row>
    <row r="423" spans="1:5" s="16" customFormat="1" ht="16.8" thickTop="1" thickBot="1" x14ac:dyDescent="0.3">
      <c r="A423" s="14" t="s">
        <v>419</v>
      </c>
      <c r="B423" s="15"/>
      <c r="C423" s="33"/>
      <c r="D423" s="33"/>
      <c r="E423" s="33"/>
    </row>
    <row r="424" spans="1:5" ht="70.8" thickTop="1" thickBot="1" x14ac:dyDescent="0.35">
      <c r="A424" s="13" t="s">
        <v>420</v>
      </c>
      <c r="B424" s="5" t="s">
        <v>993</v>
      </c>
      <c r="C424" s="31">
        <v>7499</v>
      </c>
      <c r="D424" s="39">
        <v>0.1</v>
      </c>
      <c r="E424" s="37">
        <f t="shared" si="6"/>
        <v>6799.7182500000008</v>
      </c>
    </row>
    <row r="425" spans="1:5" s="16" customFormat="1" ht="16.8" thickTop="1" thickBot="1" x14ac:dyDescent="0.3">
      <c r="A425" s="14" t="s">
        <v>421</v>
      </c>
      <c r="B425" s="15"/>
      <c r="C425" s="33"/>
      <c r="D425" s="33"/>
      <c r="E425" s="33"/>
    </row>
    <row r="426" spans="1:5" ht="93" thickTop="1" x14ac:dyDescent="0.3">
      <c r="A426" s="13" t="s">
        <v>422</v>
      </c>
      <c r="B426" s="5" t="s">
        <v>994</v>
      </c>
      <c r="C426" s="31">
        <v>5999</v>
      </c>
      <c r="D426" s="39">
        <v>0.1</v>
      </c>
      <c r="E426" s="37">
        <f t="shared" si="6"/>
        <v>5439.5932500000008</v>
      </c>
    </row>
    <row r="427" spans="1:5" ht="92.4" x14ac:dyDescent="0.3">
      <c r="A427" s="13" t="s">
        <v>423</v>
      </c>
      <c r="B427" s="5" t="s">
        <v>995</v>
      </c>
      <c r="C427" s="31">
        <v>4699</v>
      </c>
      <c r="D427" s="39">
        <v>0.1</v>
      </c>
      <c r="E427" s="37">
        <f t="shared" si="6"/>
        <v>4260.8182500000003</v>
      </c>
    </row>
    <row r="428" spans="1:5" ht="92.4" x14ac:dyDescent="0.3">
      <c r="A428" s="13" t="s">
        <v>424</v>
      </c>
      <c r="B428" s="5" t="s">
        <v>996</v>
      </c>
      <c r="C428" s="31">
        <v>6399</v>
      </c>
      <c r="D428" s="39">
        <v>0.1</v>
      </c>
      <c r="E428" s="37">
        <f t="shared" si="6"/>
        <v>5802.2932500000006</v>
      </c>
    </row>
    <row r="429" spans="1:5" ht="92.4" x14ac:dyDescent="0.3">
      <c r="A429" s="13" t="s">
        <v>425</v>
      </c>
      <c r="B429" s="5" t="s">
        <v>997</v>
      </c>
      <c r="C429" s="31">
        <v>9399</v>
      </c>
      <c r="D429" s="39">
        <v>0.1</v>
      </c>
      <c r="E429" s="37">
        <f t="shared" si="6"/>
        <v>8522.5432500000006</v>
      </c>
    </row>
    <row r="430" spans="1:5" ht="92.4" x14ac:dyDescent="0.3">
      <c r="A430" s="13" t="s">
        <v>426</v>
      </c>
      <c r="B430" s="5" t="s">
        <v>998</v>
      </c>
      <c r="C430" s="31">
        <v>6999</v>
      </c>
      <c r="D430" s="39">
        <v>0.1</v>
      </c>
      <c r="E430" s="37">
        <f t="shared" si="6"/>
        <v>6346.3432500000008</v>
      </c>
    </row>
    <row r="431" spans="1:5" ht="103.8" x14ac:dyDescent="0.3">
      <c r="A431" s="13" t="s">
        <v>427</v>
      </c>
      <c r="B431" s="5" t="s">
        <v>999</v>
      </c>
      <c r="C431" s="31">
        <v>9999</v>
      </c>
      <c r="D431" s="39">
        <v>0.1</v>
      </c>
      <c r="E431" s="37">
        <f t="shared" si="6"/>
        <v>9066.5932500000017</v>
      </c>
    </row>
    <row r="432" spans="1:5" ht="104.4" thickBot="1" x14ac:dyDescent="0.35">
      <c r="A432" s="13" t="s">
        <v>428</v>
      </c>
      <c r="B432" s="5" t="s">
        <v>1000</v>
      </c>
      <c r="C432" s="31">
        <v>7499</v>
      </c>
      <c r="D432" s="39">
        <v>0.1</v>
      </c>
      <c r="E432" s="37">
        <f t="shared" si="6"/>
        <v>6799.7182500000008</v>
      </c>
    </row>
    <row r="433" spans="1:5" s="16" customFormat="1" ht="16.8" thickTop="1" thickBot="1" x14ac:dyDescent="0.3">
      <c r="A433" s="14" t="s">
        <v>429</v>
      </c>
      <c r="B433" s="15"/>
      <c r="C433" s="33"/>
      <c r="D433" s="33"/>
      <c r="E433" s="33"/>
    </row>
    <row r="434" spans="1:5" ht="36.6" thickTop="1" thickBot="1" x14ac:dyDescent="0.35">
      <c r="A434" s="13" t="s">
        <v>430</v>
      </c>
      <c r="B434" s="5" t="s">
        <v>1001</v>
      </c>
      <c r="C434" s="31">
        <v>3599</v>
      </c>
      <c r="D434" s="39">
        <v>0.1</v>
      </c>
      <c r="E434" s="37">
        <f t="shared" si="6"/>
        <v>3263.3932500000001</v>
      </c>
    </row>
    <row r="435" spans="1:5" s="16" customFormat="1" ht="16.8" thickTop="1" thickBot="1" x14ac:dyDescent="0.3">
      <c r="A435" s="14" t="s">
        <v>278</v>
      </c>
      <c r="B435" s="15"/>
      <c r="C435" s="33"/>
      <c r="D435" s="33"/>
      <c r="E435" s="33"/>
    </row>
    <row r="436" spans="1:5" ht="65.25" customHeight="1" thickTop="1" x14ac:dyDescent="0.3">
      <c r="A436" s="13" t="s">
        <v>431</v>
      </c>
      <c r="B436" s="6" t="s">
        <v>1002</v>
      </c>
      <c r="C436" s="31">
        <v>20899</v>
      </c>
      <c r="D436" s="39">
        <v>0.1</v>
      </c>
      <c r="E436" s="37">
        <f t="shared" si="6"/>
        <v>18950.168250000002</v>
      </c>
    </row>
    <row r="437" spans="1:5" ht="81" customHeight="1" x14ac:dyDescent="0.3">
      <c r="A437" s="13" t="s">
        <v>432</v>
      </c>
      <c r="B437" s="6" t="s">
        <v>1003</v>
      </c>
      <c r="C437" s="31">
        <v>46599</v>
      </c>
      <c r="D437" s="39">
        <v>0.1</v>
      </c>
      <c r="E437" s="37">
        <f t="shared" si="6"/>
        <v>42253.643250000001</v>
      </c>
    </row>
    <row r="438" spans="1:5" ht="58.2" x14ac:dyDescent="0.3">
      <c r="A438" s="13" t="s">
        <v>433</v>
      </c>
      <c r="B438" s="5" t="s">
        <v>1004</v>
      </c>
      <c r="C438" s="31">
        <v>17399</v>
      </c>
      <c r="D438" s="39">
        <v>0.1</v>
      </c>
      <c r="E438" s="37">
        <f t="shared" si="6"/>
        <v>15776.543250000001</v>
      </c>
    </row>
    <row r="439" spans="1:5" ht="69.599999999999994" x14ac:dyDescent="0.3">
      <c r="A439" s="13" t="s">
        <v>434</v>
      </c>
      <c r="B439" s="5" t="s">
        <v>1005</v>
      </c>
      <c r="C439" s="31">
        <v>38799</v>
      </c>
      <c r="D439" s="39">
        <v>0.1</v>
      </c>
      <c r="E439" s="37">
        <f t="shared" si="6"/>
        <v>35180.99325</v>
      </c>
    </row>
    <row r="440" spans="1:5" ht="46.8" x14ac:dyDescent="0.3">
      <c r="A440" s="13" t="s">
        <v>435</v>
      </c>
      <c r="B440" s="5" t="s">
        <v>1006</v>
      </c>
      <c r="C440" s="31">
        <v>33359</v>
      </c>
      <c r="D440" s="39">
        <v>0.1</v>
      </c>
      <c r="E440" s="37">
        <f t="shared" si="6"/>
        <v>30248.273250000006</v>
      </c>
    </row>
    <row r="441" spans="1:5" ht="46.8" x14ac:dyDescent="0.3">
      <c r="A441" s="13" t="s">
        <v>436</v>
      </c>
      <c r="B441" s="5" t="s">
        <v>1007</v>
      </c>
      <c r="C441" s="31">
        <v>75059</v>
      </c>
      <c r="D441" s="39">
        <v>0.1</v>
      </c>
      <c r="E441" s="37">
        <f t="shared" si="6"/>
        <v>68059.748250000004</v>
      </c>
    </row>
    <row r="442" spans="1:5" ht="46.8" x14ac:dyDescent="0.3">
      <c r="A442" s="13" t="s">
        <v>437</v>
      </c>
      <c r="B442" s="5" t="s">
        <v>1008</v>
      </c>
      <c r="C442" s="31">
        <v>36299</v>
      </c>
      <c r="D442" s="39">
        <v>0.1</v>
      </c>
      <c r="E442" s="37">
        <f t="shared" si="6"/>
        <v>32914.118250000007</v>
      </c>
    </row>
    <row r="443" spans="1:5" ht="46.8" x14ac:dyDescent="0.3">
      <c r="A443" s="13" t="s">
        <v>438</v>
      </c>
      <c r="B443" s="5" t="s">
        <v>1009</v>
      </c>
      <c r="C443" s="31">
        <v>83999</v>
      </c>
      <c r="D443" s="39">
        <v>0.1</v>
      </c>
      <c r="E443" s="37">
        <f t="shared" si="6"/>
        <v>76166.093250000005</v>
      </c>
    </row>
    <row r="444" spans="1:5" ht="46.8" x14ac:dyDescent="0.3">
      <c r="A444" s="13" t="s">
        <v>439</v>
      </c>
      <c r="B444" s="5" t="s">
        <v>1010</v>
      </c>
      <c r="C444" s="31">
        <v>36299</v>
      </c>
      <c r="D444" s="39">
        <v>0.1</v>
      </c>
      <c r="E444" s="37">
        <f t="shared" si="6"/>
        <v>32914.118250000007</v>
      </c>
    </row>
    <row r="445" spans="1:5" ht="46.8" x14ac:dyDescent="0.3">
      <c r="A445" s="13" t="s">
        <v>440</v>
      </c>
      <c r="B445" s="5" t="s">
        <v>1011</v>
      </c>
      <c r="C445" s="31">
        <v>83999</v>
      </c>
      <c r="D445" s="39">
        <v>0.1</v>
      </c>
      <c r="E445" s="37">
        <f t="shared" si="6"/>
        <v>76166.093250000005</v>
      </c>
    </row>
    <row r="446" spans="1:5" ht="46.8" x14ac:dyDescent="0.3">
      <c r="A446" s="13" t="s">
        <v>441</v>
      </c>
      <c r="B446" s="5" t="s">
        <v>1012</v>
      </c>
      <c r="C446" s="31">
        <v>29999</v>
      </c>
      <c r="D446" s="39">
        <v>0.1</v>
      </c>
      <c r="E446" s="37">
        <f t="shared" si="6"/>
        <v>27201.593250000005</v>
      </c>
    </row>
    <row r="447" spans="1:5" ht="47.4" thickBot="1" x14ac:dyDescent="0.35">
      <c r="A447" s="13" t="s">
        <v>442</v>
      </c>
      <c r="B447" s="5" t="s">
        <v>1013</v>
      </c>
      <c r="C447" s="31">
        <v>64799</v>
      </c>
      <c r="D447" s="39">
        <v>0.1</v>
      </c>
      <c r="E447" s="37">
        <f t="shared" si="6"/>
        <v>58756.49325</v>
      </c>
    </row>
    <row r="448" spans="1:5" s="16" customFormat="1" ht="16.8" thickTop="1" thickBot="1" x14ac:dyDescent="0.3">
      <c r="A448" s="14" t="s">
        <v>443</v>
      </c>
      <c r="B448" s="15"/>
      <c r="C448" s="33"/>
      <c r="D448" s="33"/>
      <c r="E448" s="33"/>
    </row>
    <row r="449" spans="1:5" ht="58.8" thickTop="1" x14ac:dyDescent="0.3">
      <c r="A449" s="13" t="s">
        <v>444</v>
      </c>
      <c r="B449" s="5" t="s">
        <v>1014</v>
      </c>
      <c r="C449" s="31">
        <v>19499</v>
      </c>
      <c r="D449" s="39">
        <v>0.1</v>
      </c>
      <c r="E449" s="37">
        <f t="shared" si="6"/>
        <v>17680.718250000002</v>
      </c>
    </row>
    <row r="450" spans="1:5" ht="58.2" x14ac:dyDescent="0.3">
      <c r="A450" s="13" t="s">
        <v>445</v>
      </c>
      <c r="B450" s="5" t="s">
        <v>1015</v>
      </c>
      <c r="C450" s="31">
        <v>26399</v>
      </c>
      <c r="D450" s="39">
        <v>0.1</v>
      </c>
      <c r="E450" s="37">
        <f t="shared" si="6"/>
        <v>23937.293250000002</v>
      </c>
    </row>
    <row r="451" spans="1:5" ht="58.2" x14ac:dyDescent="0.3">
      <c r="A451" s="13" t="s">
        <v>446</v>
      </c>
      <c r="B451" s="5" t="s">
        <v>447</v>
      </c>
      <c r="C451" s="31">
        <v>20538</v>
      </c>
      <c r="D451" s="39">
        <v>0.1</v>
      </c>
      <c r="E451" s="37">
        <f t="shared" si="6"/>
        <v>18622.8315</v>
      </c>
    </row>
    <row r="452" spans="1:5" ht="58.2" x14ac:dyDescent="0.3">
      <c r="A452" s="13" t="s">
        <v>448</v>
      </c>
      <c r="B452" s="5" t="s">
        <v>1016</v>
      </c>
      <c r="C452" s="31">
        <v>22592</v>
      </c>
      <c r="D452" s="39">
        <v>0.1</v>
      </c>
      <c r="E452" s="37">
        <f t="shared" si="6"/>
        <v>20485.296000000002</v>
      </c>
    </row>
    <row r="453" spans="1:5" ht="46.8" x14ac:dyDescent="0.3">
      <c r="A453" s="13" t="s">
        <v>449</v>
      </c>
      <c r="B453" s="5" t="s">
        <v>1017</v>
      </c>
      <c r="C453" s="31">
        <v>27806</v>
      </c>
      <c r="D453" s="39">
        <v>0.1</v>
      </c>
      <c r="E453" s="37">
        <f t="shared" ref="E453:E515" si="7">C453*(1-D453)*(1+0.75%)</f>
        <v>25213.090500000002</v>
      </c>
    </row>
    <row r="454" spans="1:5" ht="46.8" x14ac:dyDescent="0.3">
      <c r="A454" s="13" t="s">
        <v>450</v>
      </c>
      <c r="B454" s="5" t="s">
        <v>1018</v>
      </c>
      <c r="C454" s="31">
        <v>33652</v>
      </c>
      <c r="D454" s="39">
        <v>0.1</v>
      </c>
      <c r="E454" s="37">
        <f t="shared" si="7"/>
        <v>30513.951000000001</v>
      </c>
    </row>
    <row r="455" spans="1:5" ht="81" x14ac:dyDescent="0.3">
      <c r="A455" s="13" t="s">
        <v>451</v>
      </c>
      <c r="B455" s="5" t="s">
        <v>1019</v>
      </c>
      <c r="C455" s="31">
        <v>20838</v>
      </c>
      <c r="D455" s="39">
        <v>0.1</v>
      </c>
      <c r="E455" s="37">
        <f t="shared" si="7"/>
        <v>18894.856500000002</v>
      </c>
    </row>
    <row r="456" spans="1:5" ht="69.599999999999994" x14ac:dyDescent="0.3">
      <c r="A456" s="13" t="s">
        <v>452</v>
      </c>
      <c r="B456" s="5" t="s">
        <v>1020</v>
      </c>
      <c r="C456" s="31">
        <v>22892</v>
      </c>
      <c r="D456" s="39">
        <v>0.1</v>
      </c>
      <c r="E456" s="37">
        <f t="shared" si="7"/>
        <v>20757.321</v>
      </c>
    </row>
    <row r="457" spans="1:5" ht="69.599999999999994" x14ac:dyDescent="0.3">
      <c r="A457" s="13" t="s">
        <v>453</v>
      </c>
      <c r="B457" s="5" t="s">
        <v>1021</v>
      </c>
      <c r="C457" s="31">
        <v>28106</v>
      </c>
      <c r="D457" s="39">
        <v>0.1</v>
      </c>
      <c r="E457" s="37">
        <f t="shared" si="7"/>
        <v>25485.115500000004</v>
      </c>
    </row>
    <row r="458" spans="1:5" ht="69.599999999999994" x14ac:dyDescent="0.3">
      <c r="A458" s="13" t="s">
        <v>454</v>
      </c>
      <c r="B458" s="5" t="s">
        <v>1022</v>
      </c>
      <c r="C458" s="31">
        <v>33952</v>
      </c>
      <c r="D458" s="39">
        <v>0.1</v>
      </c>
      <c r="E458" s="37">
        <f t="shared" si="7"/>
        <v>30785.976000000002</v>
      </c>
    </row>
    <row r="459" spans="1:5" ht="24" x14ac:dyDescent="0.3">
      <c r="A459" s="13" t="s">
        <v>455</v>
      </c>
      <c r="B459" s="5" t="s">
        <v>1023</v>
      </c>
      <c r="C459" s="31">
        <v>1910</v>
      </c>
      <c r="D459" s="39">
        <v>0.1</v>
      </c>
      <c r="E459" s="37">
        <f t="shared" si="7"/>
        <v>1731.8925000000002</v>
      </c>
    </row>
    <row r="460" spans="1:5" ht="58.2" x14ac:dyDescent="0.3">
      <c r="A460" s="13" t="s">
        <v>456</v>
      </c>
      <c r="B460" s="5" t="s">
        <v>1024</v>
      </c>
      <c r="C460" s="31">
        <v>4580</v>
      </c>
      <c r="D460" s="39">
        <v>0.1</v>
      </c>
      <c r="E460" s="37">
        <f t="shared" si="7"/>
        <v>4152.915</v>
      </c>
    </row>
    <row r="461" spans="1:5" ht="46.8" x14ac:dyDescent="0.3">
      <c r="A461" s="13" t="s">
        <v>457</v>
      </c>
      <c r="B461" s="5" t="s">
        <v>1025</v>
      </c>
      <c r="C461" s="31">
        <v>5260</v>
      </c>
      <c r="D461" s="39">
        <v>0.1</v>
      </c>
      <c r="E461" s="37">
        <f t="shared" si="7"/>
        <v>4769.5050000000001</v>
      </c>
    </row>
    <row r="462" spans="1:5" ht="58.2" x14ac:dyDescent="0.3">
      <c r="A462" s="13" t="s">
        <v>458</v>
      </c>
      <c r="B462" s="5" t="s">
        <v>1026</v>
      </c>
      <c r="C462" s="31">
        <v>7029</v>
      </c>
      <c r="D462" s="39">
        <v>0.1</v>
      </c>
      <c r="E462" s="37">
        <f t="shared" si="7"/>
        <v>6373.5457500000011</v>
      </c>
    </row>
    <row r="463" spans="1:5" ht="46.8" x14ac:dyDescent="0.3">
      <c r="A463" s="13" t="s">
        <v>459</v>
      </c>
      <c r="B463" s="5" t="s">
        <v>1027</v>
      </c>
      <c r="C463" s="31">
        <v>7709</v>
      </c>
      <c r="D463" s="39">
        <v>0.1</v>
      </c>
      <c r="E463" s="37">
        <f t="shared" si="7"/>
        <v>6990.1357500000004</v>
      </c>
    </row>
    <row r="464" spans="1:5" ht="58.2" x14ac:dyDescent="0.3">
      <c r="A464" s="13" t="s">
        <v>460</v>
      </c>
      <c r="B464" s="5" t="s">
        <v>1028</v>
      </c>
      <c r="C464" s="31">
        <v>9478</v>
      </c>
      <c r="D464" s="39">
        <v>0.1</v>
      </c>
      <c r="E464" s="37">
        <f t="shared" si="7"/>
        <v>8594.1765000000014</v>
      </c>
    </row>
    <row r="465" spans="1:5" ht="46.8" x14ac:dyDescent="0.3">
      <c r="A465" s="13" t="s">
        <v>461</v>
      </c>
      <c r="B465" s="5" t="s">
        <v>1029</v>
      </c>
      <c r="C465" s="31">
        <v>10158</v>
      </c>
      <c r="D465" s="39">
        <v>0.1</v>
      </c>
      <c r="E465" s="37">
        <f t="shared" si="7"/>
        <v>9210.7665000000015</v>
      </c>
    </row>
    <row r="466" spans="1:5" ht="36" thickBot="1" x14ac:dyDescent="0.35">
      <c r="A466" s="13" t="s">
        <v>462</v>
      </c>
      <c r="B466" s="5" t="s">
        <v>1030</v>
      </c>
      <c r="C466" s="31">
        <v>11295</v>
      </c>
      <c r="D466" s="39">
        <v>0.1</v>
      </c>
      <c r="E466" s="37">
        <f t="shared" si="7"/>
        <v>10241.741250000001</v>
      </c>
    </row>
    <row r="467" spans="1:5" s="16" customFormat="1" ht="16.8" thickTop="1" thickBot="1" x14ac:dyDescent="0.3">
      <c r="A467" s="14" t="s">
        <v>463</v>
      </c>
      <c r="B467" s="15"/>
      <c r="C467" s="33"/>
      <c r="D467" s="33"/>
      <c r="E467" s="33"/>
    </row>
    <row r="468" spans="1:5" ht="47.4" thickTop="1" x14ac:dyDescent="0.3">
      <c r="A468" s="13" t="s">
        <v>464</v>
      </c>
      <c r="B468" s="17" t="s">
        <v>1031</v>
      </c>
      <c r="C468" s="35">
        <v>2099</v>
      </c>
      <c r="D468" s="39">
        <v>0.1</v>
      </c>
      <c r="E468" s="37">
        <f t="shared" si="7"/>
        <v>1903.2682500000003</v>
      </c>
    </row>
    <row r="469" spans="1:5" ht="35.4" x14ac:dyDescent="0.3">
      <c r="A469" s="19" t="s">
        <v>465</v>
      </c>
      <c r="B469" s="17" t="s">
        <v>1032</v>
      </c>
      <c r="C469" s="31">
        <v>2200</v>
      </c>
      <c r="D469" s="39">
        <v>0.1</v>
      </c>
      <c r="E469" s="37">
        <f t="shared" si="7"/>
        <v>1994.8500000000001</v>
      </c>
    </row>
    <row r="470" spans="1:5" ht="46.8" x14ac:dyDescent="0.3">
      <c r="A470" s="13" t="s">
        <v>466</v>
      </c>
      <c r="B470" s="17" t="s">
        <v>1033</v>
      </c>
      <c r="C470" s="31">
        <v>2650</v>
      </c>
      <c r="D470" s="39">
        <v>0.1</v>
      </c>
      <c r="E470" s="37">
        <f t="shared" si="7"/>
        <v>2402.8875000000003</v>
      </c>
    </row>
    <row r="471" spans="1:5" ht="24" x14ac:dyDescent="0.3">
      <c r="A471" s="13" t="s">
        <v>467</v>
      </c>
      <c r="B471" s="17" t="s">
        <v>468</v>
      </c>
      <c r="C471" s="31">
        <v>3121</v>
      </c>
      <c r="D471" s="39">
        <v>0.1</v>
      </c>
      <c r="E471" s="37">
        <f t="shared" si="7"/>
        <v>2829.96675</v>
      </c>
    </row>
    <row r="472" spans="1:5" ht="46.8" x14ac:dyDescent="0.3">
      <c r="A472" s="13" t="s">
        <v>469</v>
      </c>
      <c r="B472" s="17" t="s">
        <v>1034</v>
      </c>
      <c r="C472" s="31">
        <v>2900</v>
      </c>
      <c r="D472" s="39">
        <v>0.1</v>
      </c>
      <c r="E472" s="37">
        <f t="shared" si="7"/>
        <v>2629.5750000000003</v>
      </c>
    </row>
    <row r="473" spans="1:5" ht="24" x14ac:dyDescent="0.3">
      <c r="A473" s="13" t="s">
        <v>470</v>
      </c>
      <c r="B473" s="17" t="s">
        <v>471</v>
      </c>
      <c r="C473" s="31">
        <v>3569</v>
      </c>
      <c r="D473" s="39">
        <v>0.1</v>
      </c>
      <c r="E473" s="37">
        <f t="shared" si="7"/>
        <v>3236.1907500000002</v>
      </c>
    </row>
    <row r="474" spans="1:5" ht="35.4" x14ac:dyDescent="0.3">
      <c r="A474" s="13" t="s">
        <v>472</v>
      </c>
      <c r="B474" s="5" t="s">
        <v>1035</v>
      </c>
      <c r="C474" s="31">
        <v>1609</v>
      </c>
      <c r="D474" s="39">
        <v>0.1</v>
      </c>
      <c r="E474" s="37">
        <f t="shared" si="7"/>
        <v>1458.9607500000002</v>
      </c>
    </row>
    <row r="475" spans="1:5" ht="35.4" x14ac:dyDescent="0.3">
      <c r="A475" s="13" t="s">
        <v>473</v>
      </c>
      <c r="B475" s="5" t="s">
        <v>1036</v>
      </c>
      <c r="C475" s="31">
        <v>1749</v>
      </c>
      <c r="D475" s="39">
        <v>0.1</v>
      </c>
      <c r="E475" s="37">
        <f t="shared" si="7"/>
        <v>1585.9057500000001</v>
      </c>
    </row>
    <row r="476" spans="1:5" ht="35.4" x14ac:dyDescent="0.3">
      <c r="A476" s="13" t="s">
        <v>474</v>
      </c>
      <c r="B476" s="5" t="s">
        <v>1037</v>
      </c>
      <c r="C476" s="31">
        <v>2029</v>
      </c>
      <c r="D476" s="39">
        <v>0.1</v>
      </c>
      <c r="E476" s="37">
        <f t="shared" si="7"/>
        <v>1839.7957500000002</v>
      </c>
    </row>
    <row r="477" spans="1:5" ht="35.4" x14ac:dyDescent="0.3">
      <c r="A477" s="13" t="s">
        <v>475</v>
      </c>
      <c r="B477" s="5" t="s">
        <v>1038</v>
      </c>
      <c r="C477" s="31">
        <v>2799</v>
      </c>
      <c r="D477" s="39">
        <v>0.1</v>
      </c>
      <c r="E477" s="37">
        <f t="shared" si="7"/>
        <v>2537.99325</v>
      </c>
    </row>
    <row r="478" spans="1:5" ht="35.4" x14ac:dyDescent="0.3">
      <c r="A478" s="13" t="s">
        <v>476</v>
      </c>
      <c r="B478" s="5" t="s">
        <v>1039</v>
      </c>
      <c r="C478" s="31">
        <v>3723</v>
      </c>
      <c r="D478" s="39">
        <v>0.1</v>
      </c>
      <c r="E478" s="37">
        <f t="shared" si="7"/>
        <v>3375.8302500000004</v>
      </c>
    </row>
    <row r="479" spans="1:5" ht="36" thickBot="1" x14ac:dyDescent="0.35">
      <c r="A479" s="13" t="s">
        <v>477</v>
      </c>
      <c r="B479" s="5" t="s">
        <v>1040</v>
      </c>
      <c r="C479" s="31">
        <v>4759</v>
      </c>
      <c r="D479" s="39">
        <v>0.1</v>
      </c>
      <c r="E479" s="37">
        <f t="shared" si="7"/>
        <v>4315.2232500000009</v>
      </c>
    </row>
    <row r="480" spans="1:5" s="16" customFormat="1" ht="16.8" thickTop="1" thickBot="1" x14ac:dyDescent="0.3">
      <c r="A480" s="14" t="s">
        <v>478</v>
      </c>
      <c r="B480" s="15"/>
      <c r="C480" s="33"/>
      <c r="D480" s="33"/>
      <c r="E480" s="33"/>
    </row>
    <row r="481" spans="1:5" ht="115.8" thickTop="1" x14ac:dyDescent="0.3">
      <c r="A481" s="13" t="s">
        <v>479</v>
      </c>
      <c r="B481" s="20" t="s">
        <v>1041</v>
      </c>
      <c r="C481" s="31">
        <v>269</v>
      </c>
      <c r="D481" s="39">
        <v>0.1</v>
      </c>
      <c r="E481" s="37">
        <f t="shared" si="7"/>
        <v>243.91575</v>
      </c>
    </row>
    <row r="482" spans="1:5" x14ac:dyDescent="0.3">
      <c r="A482" s="13" t="s">
        <v>480</v>
      </c>
      <c r="B482" s="20" t="s">
        <v>1042</v>
      </c>
      <c r="C482" s="31">
        <v>193</v>
      </c>
      <c r="D482" s="39">
        <v>0.1</v>
      </c>
      <c r="E482" s="37">
        <f t="shared" si="7"/>
        <v>175.00275000000002</v>
      </c>
    </row>
    <row r="483" spans="1:5" ht="69.599999999999994" x14ac:dyDescent="0.3">
      <c r="A483" s="13" t="s">
        <v>481</v>
      </c>
      <c r="B483" s="20" t="s">
        <v>1043</v>
      </c>
      <c r="C483" s="31">
        <v>405</v>
      </c>
      <c r="D483" s="39">
        <v>0.1</v>
      </c>
      <c r="E483" s="37">
        <f t="shared" si="7"/>
        <v>367.23375000000004</v>
      </c>
    </row>
    <row r="484" spans="1:5" ht="69.599999999999994" x14ac:dyDescent="0.3">
      <c r="A484" s="13" t="s">
        <v>482</v>
      </c>
      <c r="B484" s="20" t="s">
        <v>1044</v>
      </c>
      <c r="C484" s="31">
        <v>769</v>
      </c>
      <c r="D484" s="39">
        <v>0.1</v>
      </c>
      <c r="E484" s="37">
        <f t="shared" si="7"/>
        <v>697.29075000000012</v>
      </c>
    </row>
    <row r="485" spans="1:5" ht="58.2" x14ac:dyDescent="0.3">
      <c r="A485" s="13" t="s">
        <v>483</v>
      </c>
      <c r="B485" s="20" t="s">
        <v>1045</v>
      </c>
      <c r="C485" s="31">
        <v>193</v>
      </c>
      <c r="D485" s="39">
        <v>0.1</v>
      </c>
      <c r="E485" s="37">
        <f t="shared" si="7"/>
        <v>175.00275000000002</v>
      </c>
    </row>
    <row r="486" spans="1:5" x14ac:dyDescent="0.3">
      <c r="A486" s="13" t="s">
        <v>484</v>
      </c>
      <c r="B486" s="20" t="s">
        <v>1046</v>
      </c>
      <c r="C486" s="31">
        <v>79.989999999999995</v>
      </c>
      <c r="D486" s="39">
        <v>0.1</v>
      </c>
      <c r="E486" s="37">
        <f t="shared" si="7"/>
        <v>72.530932500000006</v>
      </c>
    </row>
    <row r="487" spans="1:5" ht="35.4" x14ac:dyDescent="0.3">
      <c r="A487" s="13" t="s">
        <v>485</v>
      </c>
      <c r="B487" s="5" t="s">
        <v>1047</v>
      </c>
      <c r="C487" s="31">
        <v>104</v>
      </c>
      <c r="D487" s="39">
        <v>0.1</v>
      </c>
      <c r="E487" s="37">
        <f t="shared" si="7"/>
        <v>94.302000000000021</v>
      </c>
    </row>
    <row r="488" spans="1:5" ht="24" x14ac:dyDescent="0.3">
      <c r="A488" s="13" t="s">
        <v>486</v>
      </c>
      <c r="B488" s="5" t="s">
        <v>1048</v>
      </c>
      <c r="C488" s="31">
        <v>80</v>
      </c>
      <c r="D488" s="39">
        <v>0.1</v>
      </c>
      <c r="E488" s="37">
        <f t="shared" si="7"/>
        <v>72.540000000000006</v>
      </c>
    </row>
    <row r="489" spans="1:5" ht="35.4" x14ac:dyDescent="0.3">
      <c r="A489" s="13" t="s">
        <v>487</v>
      </c>
      <c r="B489" s="20" t="s">
        <v>1049</v>
      </c>
      <c r="C489" s="31">
        <v>108</v>
      </c>
      <c r="D489" s="39">
        <v>0.1</v>
      </c>
      <c r="E489" s="37">
        <f t="shared" si="7"/>
        <v>97.929000000000002</v>
      </c>
    </row>
    <row r="490" spans="1:5" ht="24" x14ac:dyDescent="0.3">
      <c r="A490" s="13" t="s">
        <v>488</v>
      </c>
      <c r="B490" s="20" t="s">
        <v>1050</v>
      </c>
      <c r="C490" s="31">
        <v>60.2</v>
      </c>
      <c r="D490" s="39">
        <v>0.1</v>
      </c>
      <c r="E490" s="37">
        <f t="shared" si="7"/>
        <v>54.58635000000001</v>
      </c>
    </row>
    <row r="491" spans="1:5" x14ac:dyDescent="0.3">
      <c r="A491" s="13" t="s">
        <v>489</v>
      </c>
      <c r="B491" s="20" t="s">
        <v>1051</v>
      </c>
      <c r="C491" s="31">
        <v>80</v>
      </c>
      <c r="D491" s="39">
        <v>0.1</v>
      </c>
      <c r="E491" s="37">
        <f t="shared" si="7"/>
        <v>72.540000000000006</v>
      </c>
    </row>
    <row r="492" spans="1:5" ht="46.8" x14ac:dyDescent="0.3">
      <c r="A492" s="19" t="s">
        <v>490</v>
      </c>
      <c r="B492" s="17" t="s">
        <v>1052</v>
      </c>
      <c r="C492" s="31">
        <v>108</v>
      </c>
      <c r="D492" s="39">
        <v>0.1</v>
      </c>
      <c r="E492" s="37">
        <f t="shared" si="7"/>
        <v>97.929000000000002</v>
      </c>
    </row>
    <row r="493" spans="1:5" ht="35.4" x14ac:dyDescent="0.3">
      <c r="A493" s="19" t="s">
        <v>491</v>
      </c>
      <c r="B493" s="17" t="s">
        <v>1053</v>
      </c>
      <c r="C493" s="31">
        <v>135</v>
      </c>
      <c r="D493" s="39">
        <v>0.1</v>
      </c>
      <c r="E493" s="37">
        <f t="shared" si="7"/>
        <v>122.41125000000001</v>
      </c>
    </row>
    <row r="494" spans="1:5" ht="24" x14ac:dyDescent="0.3">
      <c r="A494" s="19" t="s">
        <v>492</v>
      </c>
      <c r="B494" s="17" t="s">
        <v>493</v>
      </c>
      <c r="C494" s="31">
        <v>119</v>
      </c>
      <c r="D494" s="39">
        <v>0.1</v>
      </c>
      <c r="E494" s="37">
        <f t="shared" si="7"/>
        <v>107.90325000000001</v>
      </c>
    </row>
    <row r="495" spans="1:5" ht="24" x14ac:dyDescent="0.3">
      <c r="A495" s="13" t="s">
        <v>494</v>
      </c>
      <c r="B495" s="17" t="s">
        <v>1054</v>
      </c>
      <c r="C495" s="31">
        <v>117</v>
      </c>
      <c r="D495" s="39">
        <v>0.1</v>
      </c>
      <c r="E495" s="37">
        <f t="shared" si="7"/>
        <v>106.08975000000001</v>
      </c>
    </row>
    <row r="496" spans="1:5" x14ac:dyDescent="0.3">
      <c r="A496" s="13" t="s">
        <v>495</v>
      </c>
      <c r="B496" s="17" t="s">
        <v>1055</v>
      </c>
      <c r="C496" s="31">
        <v>52</v>
      </c>
      <c r="D496" s="39">
        <v>0.1</v>
      </c>
      <c r="E496" s="37">
        <f t="shared" si="7"/>
        <v>47.15100000000001</v>
      </c>
    </row>
    <row r="497" spans="1:5" x14ac:dyDescent="0.3">
      <c r="A497" s="13" t="s">
        <v>496</v>
      </c>
      <c r="B497" s="17" t="s">
        <v>1056</v>
      </c>
      <c r="C497" s="31">
        <v>117</v>
      </c>
      <c r="D497" s="39">
        <v>0.1</v>
      </c>
      <c r="E497" s="37">
        <f t="shared" si="7"/>
        <v>106.08975000000001</v>
      </c>
    </row>
    <row r="498" spans="1:5" ht="46.8" x14ac:dyDescent="0.3">
      <c r="A498" s="21" t="s">
        <v>497</v>
      </c>
      <c r="B498" s="20" t="s">
        <v>1057</v>
      </c>
      <c r="C498" s="31">
        <v>170</v>
      </c>
      <c r="D498" s="39">
        <v>0.1</v>
      </c>
      <c r="E498" s="37">
        <f t="shared" si="7"/>
        <v>154.14750000000001</v>
      </c>
    </row>
    <row r="499" spans="1:5" x14ac:dyDescent="0.3">
      <c r="A499" s="21" t="s">
        <v>498</v>
      </c>
      <c r="B499" s="20" t="s">
        <v>1058</v>
      </c>
      <c r="C499" s="31">
        <v>79.989999999999995</v>
      </c>
      <c r="D499" s="39">
        <v>0.1</v>
      </c>
      <c r="E499" s="37">
        <f t="shared" si="7"/>
        <v>72.530932500000006</v>
      </c>
    </row>
    <row r="500" spans="1:5" ht="15" thickBot="1" x14ac:dyDescent="0.35">
      <c r="A500" s="21" t="s">
        <v>499</v>
      </c>
      <c r="B500" s="20" t="s">
        <v>1059</v>
      </c>
      <c r="C500" s="31">
        <v>80</v>
      </c>
      <c r="D500" s="39">
        <v>0.1</v>
      </c>
      <c r="E500" s="37">
        <f t="shared" si="7"/>
        <v>72.540000000000006</v>
      </c>
    </row>
    <row r="501" spans="1:5" s="16" customFormat="1" ht="16.8" thickTop="1" thickBot="1" x14ac:dyDescent="0.3">
      <c r="A501" s="14" t="s">
        <v>500</v>
      </c>
      <c r="B501" s="15"/>
      <c r="C501" s="33"/>
      <c r="D501" s="33"/>
      <c r="E501" s="33"/>
    </row>
    <row r="502" spans="1:5" ht="24.6" thickTop="1" x14ac:dyDescent="0.3">
      <c r="A502" s="13" t="s">
        <v>501</v>
      </c>
      <c r="B502" s="20" t="s">
        <v>1060</v>
      </c>
      <c r="C502" s="31">
        <v>419</v>
      </c>
      <c r="D502" s="39">
        <v>0.1</v>
      </c>
      <c r="E502" s="37">
        <f t="shared" si="7"/>
        <v>379.92825000000005</v>
      </c>
    </row>
    <row r="503" spans="1:5" ht="35.4" x14ac:dyDescent="0.3">
      <c r="A503" s="18" t="s">
        <v>502</v>
      </c>
      <c r="B503" s="22" t="s">
        <v>1061</v>
      </c>
      <c r="C503" s="34">
        <v>475</v>
      </c>
      <c r="D503" s="40">
        <v>0.1</v>
      </c>
      <c r="E503" s="42">
        <f t="shared" si="7"/>
        <v>430.70625000000001</v>
      </c>
    </row>
    <row r="504" spans="1:5" ht="46.8" x14ac:dyDescent="0.3">
      <c r="A504" s="13" t="s">
        <v>503</v>
      </c>
      <c r="B504" s="20" t="s">
        <v>1062</v>
      </c>
      <c r="C504" s="31">
        <v>2659</v>
      </c>
      <c r="D504" s="39">
        <v>0.1</v>
      </c>
      <c r="E504" s="37">
        <f t="shared" si="7"/>
        <v>2411.0482500000003</v>
      </c>
    </row>
    <row r="505" spans="1:5" ht="58.2" x14ac:dyDescent="0.3">
      <c r="A505" s="13" t="s">
        <v>504</v>
      </c>
      <c r="B505" s="20" t="s">
        <v>1063</v>
      </c>
      <c r="C505" s="31">
        <v>1959</v>
      </c>
      <c r="D505" s="39">
        <v>0.1</v>
      </c>
      <c r="E505" s="37">
        <f t="shared" si="7"/>
        <v>1776.3232500000001</v>
      </c>
    </row>
    <row r="506" spans="1:5" ht="46.8" x14ac:dyDescent="0.3">
      <c r="A506" s="13" t="s">
        <v>505</v>
      </c>
      <c r="B506" s="20" t="s">
        <v>1064</v>
      </c>
      <c r="C506" s="31">
        <v>1399</v>
      </c>
      <c r="D506" s="39">
        <v>0.1</v>
      </c>
      <c r="E506" s="37">
        <f t="shared" si="7"/>
        <v>1268.5432500000002</v>
      </c>
    </row>
    <row r="507" spans="1:5" ht="24" x14ac:dyDescent="0.3">
      <c r="A507" s="13" t="s">
        <v>506</v>
      </c>
      <c r="B507" s="20" t="s">
        <v>1065</v>
      </c>
      <c r="C507" s="31">
        <v>1959</v>
      </c>
      <c r="D507" s="39">
        <v>0.1</v>
      </c>
      <c r="E507" s="37">
        <f t="shared" si="7"/>
        <v>1776.3232500000001</v>
      </c>
    </row>
    <row r="508" spans="1:5" ht="36" thickBot="1" x14ac:dyDescent="0.35">
      <c r="A508" s="13" t="s">
        <v>507</v>
      </c>
      <c r="B508" s="20" t="s">
        <v>1066</v>
      </c>
      <c r="C508" s="31">
        <v>629</v>
      </c>
      <c r="D508" s="39">
        <v>0.1</v>
      </c>
      <c r="E508" s="37">
        <f t="shared" si="7"/>
        <v>570.34575000000007</v>
      </c>
    </row>
    <row r="509" spans="1:5" s="16" customFormat="1" ht="16.8" thickTop="1" thickBot="1" x14ac:dyDescent="0.3">
      <c r="A509" s="14" t="s">
        <v>508</v>
      </c>
      <c r="B509" s="15"/>
      <c r="C509" s="33"/>
      <c r="D509" s="33"/>
      <c r="E509" s="33"/>
    </row>
    <row r="510" spans="1:5" ht="36" thickTop="1" x14ac:dyDescent="0.3">
      <c r="A510" s="4" t="s">
        <v>510</v>
      </c>
      <c r="B510" s="20" t="s">
        <v>1067</v>
      </c>
      <c r="C510" s="31">
        <v>85</v>
      </c>
      <c r="D510" s="39">
        <v>0.1</v>
      </c>
      <c r="E510" s="37">
        <f t="shared" si="7"/>
        <v>77.073750000000004</v>
      </c>
    </row>
    <row r="511" spans="1:5" ht="46.8" x14ac:dyDescent="0.3">
      <c r="A511" s="4" t="s">
        <v>511</v>
      </c>
      <c r="B511" s="20" t="s">
        <v>1068</v>
      </c>
      <c r="C511" s="31">
        <v>132</v>
      </c>
      <c r="D511" s="39">
        <v>0.1</v>
      </c>
      <c r="E511" s="37">
        <f t="shared" si="7"/>
        <v>119.691</v>
      </c>
    </row>
    <row r="512" spans="1:5" ht="46.8" x14ac:dyDescent="0.3">
      <c r="A512" s="4" t="s">
        <v>512</v>
      </c>
      <c r="B512" s="20" t="s">
        <v>1069</v>
      </c>
      <c r="C512" s="31">
        <v>85</v>
      </c>
      <c r="D512" s="39">
        <v>0.1</v>
      </c>
      <c r="E512" s="37">
        <f t="shared" si="7"/>
        <v>77.073750000000004</v>
      </c>
    </row>
    <row r="513" spans="1:5" ht="58.2" x14ac:dyDescent="0.3">
      <c r="A513" s="4" t="s">
        <v>513</v>
      </c>
      <c r="B513" s="20" t="s">
        <v>1070</v>
      </c>
      <c r="C513" s="31">
        <v>279</v>
      </c>
      <c r="D513" s="39">
        <v>0.1</v>
      </c>
      <c r="E513" s="37">
        <f t="shared" si="7"/>
        <v>252.98325</v>
      </c>
    </row>
    <row r="514" spans="1:5" ht="58.2" x14ac:dyDescent="0.3">
      <c r="A514" s="4" t="s">
        <v>514</v>
      </c>
      <c r="B514" s="20" t="s">
        <v>1071</v>
      </c>
      <c r="C514" s="31">
        <v>279</v>
      </c>
      <c r="D514" s="39">
        <v>0.1</v>
      </c>
      <c r="E514" s="37">
        <f t="shared" si="7"/>
        <v>252.98325</v>
      </c>
    </row>
    <row r="515" spans="1:5" ht="47.4" thickBot="1" x14ac:dyDescent="0.35">
      <c r="A515" s="4" t="s">
        <v>515</v>
      </c>
      <c r="B515" s="20" t="s">
        <v>1072</v>
      </c>
      <c r="C515" s="31">
        <v>75</v>
      </c>
      <c r="D515" s="39">
        <v>0.1</v>
      </c>
      <c r="E515" s="37">
        <f t="shared" si="7"/>
        <v>68.006250000000009</v>
      </c>
    </row>
    <row r="516" spans="1:5" s="16" customFormat="1" ht="16.8" thickTop="1" thickBot="1" x14ac:dyDescent="0.3">
      <c r="A516" s="14" t="s">
        <v>509</v>
      </c>
      <c r="B516" s="15"/>
      <c r="C516" s="33"/>
      <c r="D516" s="33"/>
      <c r="E516" s="33"/>
    </row>
    <row r="517" spans="1:5" ht="81.599999999999994" thickTop="1" x14ac:dyDescent="0.3">
      <c r="A517" s="4" t="s">
        <v>516</v>
      </c>
      <c r="B517" s="20" t="s">
        <v>1073</v>
      </c>
      <c r="C517" s="31">
        <v>1499</v>
      </c>
      <c r="D517" s="39">
        <v>0.1</v>
      </c>
      <c r="E517" s="37">
        <f t="shared" ref="E517:E580" si="8">C517*(1-D517)*(1+0.75%)</f>
        <v>1359.2182500000001</v>
      </c>
    </row>
    <row r="518" spans="1:5" ht="103.8" x14ac:dyDescent="0.3">
      <c r="A518" s="4" t="s">
        <v>517</v>
      </c>
      <c r="B518" s="20" t="s">
        <v>1074</v>
      </c>
      <c r="C518" s="31">
        <v>1919</v>
      </c>
      <c r="D518" s="39">
        <v>0.1</v>
      </c>
      <c r="E518" s="37">
        <f t="shared" si="8"/>
        <v>1740.0532500000002</v>
      </c>
    </row>
    <row r="519" spans="1:5" ht="92.4" x14ac:dyDescent="0.3">
      <c r="A519" s="4" t="s">
        <v>518</v>
      </c>
      <c r="B519" s="20" t="s">
        <v>1075</v>
      </c>
      <c r="C519" s="31">
        <v>299</v>
      </c>
      <c r="D519" s="39">
        <v>0.1</v>
      </c>
      <c r="E519" s="37">
        <f t="shared" si="8"/>
        <v>271.11825000000005</v>
      </c>
    </row>
    <row r="520" spans="1:5" ht="46.8" x14ac:dyDescent="0.3">
      <c r="A520" s="4" t="s">
        <v>519</v>
      </c>
      <c r="B520" s="20" t="s">
        <v>1076</v>
      </c>
      <c r="C520" s="31">
        <v>2402</v>
      </c>
      <c r="D520" s="39">
        <v>0.1</v>
      </c>
      <c r="E520" s="37">
        <f t="shared" si="8"/>
        <v>2178.0135000000005</v>
      </c>
    </row>
    <row r="521" spans="1:5" ht="58.2" x14ac:dyDescent="0.3">
      <c r="A521" s="13" t="s">
        <v>521</v>
      </c>
      <c r="B521" s="5" t="s">
        <v>1077</v>
      </c>
      <c r="C521" s="31">
        <v>1899</v>
      </c>
      <c r="D521" s="39">
        <v>0.1</v>
      </c>
      <c r="E521" s="37">
        <f t="shared" si="8"/>
        <v>1721.9182500000002</v>
      </c>
    </row>
    <row r="522" spans="1:5" ht="58.2" x14ac:dyDescent="0.3">
      <c r="A522" s="13" t="s">
        <v>522</v>
      </c>
      <c r="B522" s="20" t="s">
        <v>1078</v>
      </c>
      <c r="C522" s="31">
        <v>2799</v>
      </c>
      <c r="D522" s="39">
        <v>0.1</v>
      </c>
      <c r="E522" s="37">
        <f t="shared" si="8"/>
        <v>2537.99325</v>
      </c>
    </row>
    <row r="523" spans="1:5" ht="58.2" x14ac:dyDescent="0.3">
      <c r="A523" s="13" t="s">
        <v>523</v>
      </c>
      <c r="B523" s="20" t="s">
        <v>1079</v>
      </c>
      <c r="C523" s="31">
        <v>2141</v>
      </c>
      <c r="D523" s="39">
        <v>0.1</v>
      </c>
      <c r="E523" s="37">
        <f t="shared" si="8"/>
        <v>1941.3517500000003</v>
      </c>
    </row>
    <row r="524" spans="1:5" ht="46.8" x14ac:dyDescent="0.3">
      <c r="A524" s="13" t="s">
        <v>524</v>
      </c>
      <c r="B524" s="20" t="s">
        <v>1080</v>
      </c>
      <c r="C524" s="31">
        <v>1609</v>
      </c>
      <c r="D524" s="39">
        <v>0.1</v>
      </c>
      <c r="E524" s="37">
        <f t="shared" si="8"/>
        <v>1458.9607500000002</v>
      </c>
    </row>
    <row r="525" spans="1:5" ht="24.6" thickBot="1" x14ac:dyDescent="0.35">
      <c r="A525" s="13" t="s">
        <v>525</v>
      </c>
      <c r="B525" s="20" t="s">
        <v>1081</v>
      </c>
      <c r="C525" s="31">
        <v>1609</v>
      </c>
      <c r="D525" s="39">
        <v>0.1</v>
      </c>
      <c r="E525" s="37">
        <f t="shared" si="8"/>
        <v>1458.9607500000002</v>
      </c>
    </row>
    <row r="526" spans="1:5" s="16" customFormat="1" ht="16.8" thickTop="1" thickBot="1" x14ac:dyDescent="0.3">
      <c r="A526" s="14" t="s">
        <v>520</v>
      </c>
      <c r="B526" s="15"/>
      <c r="C526" s="33"/>
      <c r="D526" s="33"/>
      <c r="E526" s="33"/>
    </row>
    <row r="527" spans="1:5" ht="47.4" thickTop="1" x14ac:dyDescent="0.3">
      <c r="A527" s="19" t="s">
        <v>526</v>
      </c>
      <c r="B527" s="5" t="s">
        <v>1082</v>
      </c>
      <c r="C527" s="31">
        <v>409</v>
      </c>
      <c r="D527" s="39">
        <v>0.1</v>
      </c>
      <c r="E527" s="37">
        <f t="shared" si="8"/>
        <v>370.86075000000005</v>
      </c>
    </row>
    <row r="528" spans="1:5" ht="35.4" x14ac:dyDescent="0.3">
      <c r="A528" s="19" t="s">
        <v>527</v>
      </c>
      <c r="B528" s="5" t="s">
        <v>1083</v>
      </c>
      <c r="C528" s="31">
        <v>755</v>
      </c>
      <c r="D528" s="39">
        <v>0.1</v>
      </c>
      <c r="E528" s="37">
        <f t="shared" si="8"/>
        <v>684.59625000000005</v>
      </c>
    </row>
    <row r="529" spans="1:5" ht="46.8" x14ac:dyDescent="0.3">
      <c r="A529" s="19" t="s">
        <v>528</v>
      </c>
      <c r="B529" s="5" t="s">
        <v>1084</v>
      </c>
      <c r="C529" s="31" t="s">
        <v>599</v>
      </c>
      <c r="D529" s="39">
        <v>0.1</v>
      </c>
      <c r="E529" s="37" t="e">
        <f t="shared" si="8"/>
        <v>#VALUE!</v>
      </c>
    </row>
    <row r="530" spans="1:5" ht="24" x14ac:dyDescent="0.3">
      <c r="A530" s="13" t="s">
        <v>529</v>
      </c>
      <c r="B530" s="5" t="s">
        <v>1085</v>
      </c>
      <c r="C530" s="31">
        <v>299</v>
      </c>
      <c r="D530" s="39">
        <v>0.1</v>
      </c>
      <c r="E530" s="37">
        <f t="shared" si="8"/>
        <v>271.11825000000005</v>
      </c>
    </row>
    <row r="531" spans="1:5" ht="58.2" x14ac:dyDescent="0.3">
      <c r="A531" s="13" t="s">
        <v>213</v>
      </c>
      <c r="B531" s="5" t="s">
        <v>800</v>
      </c>
      <c r="C531" s="31">
        <v>769</v>
      </c>
      <c r="D531" s="39">
        <v>0.1</v>
      </c>
      <c r="E531" s="37">
        <f t="shared" si="8"/>
        <v>697.29075000000012</v>
      </c>
    </row>
    <row r="532" spans="1:5" ht="69.599999999999994" x14ac:dyDescent="0.3">
      <c r="A532" s="13" t="s">
        <v>214</v>
      </c>
      <c r="B532" s="5" t="s">
        <v>801</v>
      </c>
      <c r="C532" s="31">
        <v>935</v>
      </c>
      <c r="D532" s="39">
        <v>0.1</v>
      </c>
      <c r="E532" s="37">
        <f t="shared" si="8"/>
        <v>847.81125000000009</v>
      </c>
    </row>
    <row r="533" spans="1:5" ht="24" x14ac:dyDescent="0.3">
      <c r="A533" s="13" t="s">
        <v>530</v>
      </c>
      <c r="B533" s="5" t="s">
        <v>1086</v>
      </c>
      <c r="C533" s="31">
        <v>495</v>
      </c>
      <c r="D533" s="39">
        <v>0.1</v>
      </c>
      <c r="E533" s="37">
        <f t="shared" si="8"/>
        <v>448.84125</v>
      </c>
    </row>
    <row r="534" spans="1:5" ht="24" x14ac:dyDescent="0.3">
      <c r="A534" s="13" t="s">
        <v>531</v>
      </c>
      <c r="B534" s="5" t="s">
        <v>1087</v>
      </c>
      <c r="C534" s="31">
        <v>526.70000000000005</v>
      </c>
      <c r="D534" s="39">
        <v>0.1</v>
      </c>
      <c r="E534" s="37">
        <f t="shared" si="8"/>
        <v>477.58522500000004</v>
      </c>
    </row>
    <row r="535" spans="1:5" ht="58.2" x14ac:dyDescent="0.3">
      <c r="A535" s="13" t="s">
        <v>532</v>
      </c>
      <c r="B535" s="5" t="s">
        <v>1088</v>
      </c>
      <c r="C535" s="31">
        <v>160</v>
      </c>
      <c r="D535" s="39">
        <v>0.1</v>
      </c>
      <c r="E535" s="37">
        <f t="shared" si="8"/>
        <v>145.08000000000001</v>
      </c>
    </row>
    <row r="536" spans="1:5" ht="35.4" x14ac:dyDescent="0.3">
      <c r="A536" s="13" t="s">
        <v>533</v>
      </c>
      <c r="B536" s="5" t="s">
        <v>1089</v>
      </c>
      <c r="C536" s="31">
        <v>628</v>
      </c>
      <c r="D536" s="39">
        <v>0.1</v>
      </c>
      <c r="E536" s="37">
        <f t="shared" si="8"/>
        <v>569.43900000000008</v>
      </c>
    </row>
    <row r="537" spans="1:5" ht="35.4" x14ac:dyDescent="0.3">
      <c r="A537" s="13" t="s">
        <v>534</v>
      </c>
      <c r="B537" s="5" t="s">
        <v>1090</v>
      </c>
      <c r="C537" s="31">
        <v>899</v>
      </c>
      <c r="D537" s="39">
        <v>0.1</v>
      </c>
      <c r="E537" s="37">
        <f t="shared" si="8"/>
        <v>815.16825000000006</v>
      </c>
    </row>
    <row r="538" spans="1:5" ht="81" x14ac:dyDescent="0.3">
      <c r="A538" s="13" t="s">
        <v>535</v>
      </c>
      <c r="B538" s="5" t="s">
        <v>1091</v>
      </c>
      <c r="C538" s="31">
        <v>4479</v>
      </c>
      <c r="D538" s="39">
        <v>0.1</v>
      </c>
      <c r="E538" s="37">
        <f t="shared" si="8"/>
        <v>4061.3332500000001</v>
      </c>
    </row>
    <row r="539" spans="1:5" ht="81" x14ac:dyDescent="0.3">
      <c r="A539" s="13" t="s">
        <v>536</v>
      </c>
      <c r="B539" s="5" t="s">
        <v>1092</v>
      </c>
      <c r="C539" s="31">
        <v>8399</v>
      </c>
      <c r="D539" s="39">
        <v>0.1</v>
      </c>
      <c r="E539" s="37">
        <f t="shared" si="8"/>
        <v>7615.7932500000006</v>
      </c>
    </row>
    <row r="540" spans="1:5" ht="69.599999999999994" x14ac:dyDescent="0.3">
      <c r="A540" s="13" t="s">
        <v>537</v>
      </c>
      <c r="B540" s="5" t="s">
        <v>1093</v>
      </c>
      <c r="C540" s="31">
        <v>4339</v>
      </c>
      <c r="D540" s="39">
        <v>0.1</v>
      </c>
      <c r="E540" s="37">
        <f t="shared" si="8"/>
        <v>3934.38825</v>
      </c>
    </row>
    <row r="541" spans="1:5" ht="69.599999999999994" x14ac:dyDescent="0.3">
      <c r="A541" s="13" t="s">
        <v>538</v>
      </c>
      <c r="B541" s="5" t="s">
        <v>1094</v>
      </c>
      <c r="C541" s="31">
        <v>8679</v>
      </c>
      <c r="D541" s="39">
        <v>0.1</v>
      </c>
      <c r="E541" s="37">
        <f t="shared" si="8"/>
        <v>7869.683250000001</v>
      </c>
    </row>
    <row r="542" spans="1:5" ht="24" x14ac:dyDescent="0.3">
      <c r="A542" s="13" t="s">
        <v>539</v>
      </c>
      <c r="B542" s="5" t="s">
        <v>1095</v>
      </c>
      <c r="C542" s="31">
        <v>539</v>
      </c>
      <c r="D542" s="39">
        <v>0.1</v>
      </c>
      <c r="E542" s="37">
        <f t="shared" si="8"/>
        <v>488.73825000000005</v>
      </c>
    </row>
    <row r="543" spans="1:5" ht="24" x14ac:dyDescent="0.3">
      <c r="A543" s="13" t="s">
        <v>540</v>
      </c>
      <c r="B543" s="5" t="s">
        <v>1096</v>
      </c>
      <c r="C543" s="31">
        <v>599</v>
      </c>
      <c r="D543" s="39">
        <v>0.1</v>
      </c>
      <c r="E543" s="37">
        <f t="shared" si="8"/>
        <v>543.14325000000008</v>
      </c>
    </row>
    <row r="544" spans="1:5" ht="24" x14ac:dyDescent="0.3">
      <c r="A544" s="13" t="s">
        <v>541</v>
      </c>
      <c r="B544" s="5" t="s">
        <v>1097</v>
      </c>
      <c r="C544" s="31">
        <v>599</v>
      </c>
      <c r="D544" s="39">
        <v>0.1</v>
      </c>
      <c r="E544" s="37">
        <f t="shared" si="8"/>
        <v>543.14325000000008</v>
      </c>
    </row>
    <row r="545" spans="1:8" ht="24" x14ac:dyDescent="0.3">
      <c r="A545" s="13" t="s">
        <v>542</v>
      </c>
      <c r="B545" s="5" t="s">
        <v>1098</v>
      </c>
      <c r="C545" s="31">
        <v>559</v>
      </c>
      <c r="D545" s="39">
        <v>0.1</v>
      </c>
      <c r="E545" s="37">
        <f t="shared" si="8"/>
        <v>506.87325000000004</v>
      </c>
    </row>
    <row r="546" spans="1:8" ht="35.4" x14ac:dyDescent="0.3">
      <c r="A546" s="13" t="s">
        <v>543</v>
      </c>
      <c r="B546" s="5" t="s">
        <v>1099</v>
      </c>
      <c r="C546" s="31">
        <v>2301</v>
      </c>
      <c r="D546" s="39">
        <v>0.1</v>
      </c>
      <c r="E546" s="37">
        <f t="shared" si="8"/>
        <v>2086.4317500000002</v>
      </c>
    </row>
    <row r="547" spans="1:8" ht="58.2" x14ac:dyDescent="0.3">
      <c r="A547" s="13" t="s">
        <v>544</v>
      </c>
      <c r="B547" s="5" t="s">
        <v>1100</v>
      </c>
      <c r="C547" s="31">
        <v>265</v>
      </c>
      <c r="D547" s="39">
        <v>0.1</v>
      </c>
      <c r="E547" s="37">
        <f t="shared" si="8"/>
        <v>240.28875000000002</v>
      </c>
    </row>
    <row r="548" spans="1:8" ht="35.4" x14ac:dyDescent="0.3">
      <c r="A548" s="13" t="s">
        <v>545</v>
      </c>
      <c r="B548" s="5" t="s">
        <v>1101</v>
      </c>
      <c r="C548" s="31">
        <v>90</v>
      </c>
      <c r="D548" s="39">
        <v>0.1</v>
      </c>
      <c r="E548" s="37">
        <f t="shared" si="8"/>
        <v>81.607500000000002</v>
      </c>
    </row>
    <row r="549" spans="1:8" ht="24.6" thickBot="1" x14ac:dyDescent="0.35">
      <c r="A549" s="13" t="s">
        <v>546</v>
      </c>
      <c r="B549" s="5" t="s">
        <v>1102</v>
      </c>
      <c r="C549" s="31">
        <v>498</v>
      </c>
      <c r="D549" s="39">
        <v>0.1</v>
      </c>
      <c r="E549" s="37">
        <f t="shared" si="8"/>
        <v>451.56150000000002</v>
      </c>
    </row>
    <row r="550" spans="1:8" s="25" customFormat="1" ht="16.8" thickTop="1" thickBot="1" x14ac:dyDescent="0.3">
      <c r="A550" s="23" t="s">
        <v>547</v>
      </c>
      <c r="B550" s="24"/>
      <c r="C550" s="36"/>
      <c r="D550" s="36"/>
      <c r="E550" s="36"/>
    </row>
    <row r="551" spans="1:8" ht="58.8" thickTop="1" x14ac:dyDescent="0.3">
      <c r="A551" s="13" t="s">
        <v>548</v>
      </c>
      <c r="B551" s="5" t="s">
        <v>1103</v>
      </c>
      <c r="C551" s="31">
        <v>218499</v>
      </c>
      <c r="D551" s="39">
        <v>0.1</v>
      </c>
      <c r="E551" s="37">
        <f t="shared" si="8"/>
        <v>198123.96825000001</v>
      </c>
    </row>
    <row r="552" spans="1:8" ht="58.2" x14ac:dyDescent="0.3">
      <c r="A552" s="13" t="s">
        <v>549</v>
      </c>
      <c r="B552" s="5" t="s">
        <v>1104</v>
      </c>
      <c r="C552" s="31">
        <v>42499</v>
      </c>
      <c r="D552" s="39">
        <v>0.1</v>
      </c>
      <c r="E552" s="37">
        <f t="shared" si="8"/>
        <v>38535.968249999998</v>
      </c>
    </row>
    <row r="553" spans="1:8" ht="58.2" x14ac:dyDescent="0.3">
      <c r="A553" s="13" t="s">
        <v>550</v>
      </c>
      <c r="B553" s="5" t="s">
        <v>1105</v>
      </c>
      <c r="C553" s="31">
        <v>59999</v>
      </c>
      <c r="D553" s="39">
        <v>0.1</v>
      </c>
      <c r="E553" s="37">
        <f t="shared" si="8"/>
        <v>54404.093250000005</v>
      </c>
    </row>
    <row r="554" spans="1:8" ht="58.2" x14ac:dyDescent="0.3">
      <c r="A554" s="13" t="s">
        <v>551</v>
      </c>
      <c r="B554" s="5" t="s">
        <v>1106</v>
      </c>
      <c r="C554" s="31">
        <v>74199</v>
      </c>
      <c r="D554" s="39">
        <v>0.1</v>
      </c>
      <c r="E554" s="37">
        <f t="shared" si="8"/>
        <v>67279.943250000011</v>
      </c>
    </row>
    <row r="555" spans="1:8" ht="58.2" x14ac:dyDescent="0.3">
      <c r="A555" s="13" t="s">
        <v>552</v>
      </c>
      <c r="B555" s="5" t="s">
        <v>1107</v>
      </c>
      <c r="C555" s="31">
        <v>78999</v>
      </c>
      <c r="D555" s="39">
        <v>0.1</v>
      </c>
      <c r="E555" s="37">
        <f t="shared" si="8"/>
        <v>71632.343250000005</v>
      </c>
    </row>
    <row r="556" spans="1:8" ht="58.2" x14ac:dyDescent="0.3">
      <c r="A556" s="13" t="s">
        <v>553</v>
      </c>
      <c r="B556" s="5" t="s">
        <v>1108</v>
      </c>
      <c r="C556" s="31">
        <v>238799</v>
      </c>
      <c r="D556" s="39">
        <v>0.1</v>
      </c>
      <c r="E556" s="37">
        <f t="shared" si="8"/>
        <v>216530.99325000003</v>
      </c>
    </row>
    <row r="557" spans="1:8" ht="58.8" thickBot="1" x14ac:dyDescent="0.35">
      <c r="A557" s="13" t="s">
        <v>554</v>
      </c>
      <c r="B557" s="5" t="s">
        <v>1109</v>
      </c>
      <c r="C557" s="31">
        <v>110899</v>
      </c>
      <c r="D557" s="39">
        <v>0.1</v>
      </c>
      <c r="E557" s="37">
        <f t="shared" si="8"/>
        <v>100557.66825000002</v>
      </c>
    </row>
    <row r="558" spans="1:8" s="25" customFormat="1" ht="16.8" thickTop="1" thickBot="1" x14ac:dyDescent="0.3">
      <c r="A558" s="23" t="s">
        <v>555</v>
      </c>
      <c r="B558" s="24"/>
      <c r="C558" s="36"/>
      <c r="D558" s="36"/>
      <c r="E558" s="36"/>
    </row>
    <row r="559" spans="1:8" ht="58.8" thickTop="1" x14ac:dyDescent="0.3">
      <c r="A559" s="13" t="s">
        <v>556</v>
      </c>
      <c r="B559" s="5" t="s">
        <v>1110</v>
      </c>
      <c r="C559" s="31">
        <v>179049</v>
      </c>
      <c r="D559" s="39">
        <v>0.1</v>
      </c>
      <c r="E559" s="37">
        <f t="shared" si="8"/>
        <v>162352.68075000003</v>
      </c>
      <c r="F559" s="46"/>
      <c r="G559" s="46"/>
      <c r="H559" s="46"/>
    </row>
    <row r="560" spans="1:8" ht="58.2" x14ac:dyDescent="0.3">
      <c r="A560" s="13" t="s">
        <v>557</v>
      </c>
      <c r="B560" s="5" t="s">
        <v>1111</v>
      </c>
      <c r="C560" s="31">
        <v>34899</v>
      </c>
      <c r="D560" s="39">
        <v>0.1</v>
      </c>
      <c r="E560" s="37">
        <f t="shared" si="8"/>
        <v>31644.668250000002</v>
      </c>
      <c r="F560" s="46"/>
      <c r="G560" s="46"/>
      <c r="H560" s="46"/>
    </row>
    <row r="561" spans="1:8" ht="58.2" x14ac:dyDescent="0.3">
      <c r="A561" s="13" t="s">
        <v>558</v>
      </c>
      <c r="B561" s="5" t="s">
        <v>1112</v>
      </c>
      <c r="C561" s="31">
        <v>54299</v>
      </c>
      <c r="D561" s="39">
        <v>0.1</v>
      </c>
      <c r="E561" s="37">
        <f t="shared" si="8"/>
        <v>49235.61825</v>
      </c>
      <c r="F561" s="46"/>
      <c r="G561" s="46"/>
      <c r="H561" s="46"/>
    </row>
    <row r="562" spans="1:8" ht="58.2" x14ac:dyDescent="0.3">
      <c r="A562" s="13" t="s">
        <v>559</v>
      </c>
      <c r="B562" s="5" t="s">
        <v>1113</v>
      </c>
      <c r="C562" s="31">
        <v>65699</v>
      </c>
      <c r="D562" s="39">
        <v>0.1</v>
      </c>
      <c r="E562" s="37">
        <f t="shared" si="8"/>
        <v>59572.568250000004</v>
      </c>
      <c r="F562" s="46"/>
      <c r="G562" s="46"/>
      <c r="H562" s="46"/>
    </row>
    <row r="563" spans="1:8" ht="58.2" x14ac:dyDescent="0.3">
      <c r="A563" s="13" t="s">
        <v>560</v>
      </c>
      <c r="B563" s="5" t="s">
        <v>1114</v>
      </c>
      <c r="C563" s="31">
        <v>67899</v>
      </c>
      <c r="D563" s="39">
        <v>0.1</v>
      </c>
      <c r="E563" s="37">
        <f t="shared" si="8"/>
        <v>61567.418250000002</v>
      </c>
      <c r="F563" s="46"/>
      <c r="G563" s="46"/>
      <c r="H563" s="46"/>
    </row>
    <row r="564" spans="1:8" ht="58.2" x14ac:dyDescent="0.3">
      <c r="A564" s="13" t="s">
        <v>561</v>
      </c>
      <c r="B564" s="5" t="s">
        <v>1115</v>
      </c>
      <c r="C564" s="31">
        <v>212399</v>
      </c>
      <c r="D564" s="39">
        <v>0.1</v>
      </c>
      <c r="E564" s="37">
        <f t="shared" si="8"/>
        <v>192592.79325000002</v>
      </c>
      <c r="F564" s="46"/>
      <c r="G564" s="46"/>
      <c r="H564" s="46"/>
    </row>
    <row r="565" spans="1:8" ht="58.8" thickBot="1" x14ac:dyDescent="0.35">
      <c r="A565" s="13" t="s">
        <v>562</v>
      </c>
      <c r="B565" s="5" t="s">
        <v>1116</v>
      </c>
      <c r="C565" s="31">
        <v>78299</v>
      </c>
      <c r="D565" s="39">
        <v>0.1</v>
      </c>
      <c r="E565" s="37">
        <f t="shared" si="8"/>
        <v>70997.618250000014</v>
      </c>
      <c r="F565" s="46"/>
      <c r="G565" s="46"/>
      <c r="H565" s="46"/>
    </row>
    <row r="566" spans="1:8" s="25" customFormat="1" ht="16.8" thickTop="1" thickBot="1" x14ac:dyDescent="0.3">
      <c r="A566" s="23" t="s">
        <v>563</v>
      </c>
      <c r="B566" s="24"/>
      <c r="C566" s="36"/>
      <c r="D566" s="36"/>
      <c r="E566" s="36"/>
    </row>
    <row r="567" spans="1:8" ht="58.8" thickTop="1" x14ac:dyDescent="0.3">
      <c r="A567" s="13" t="s">
        <v>564</v>
      </c>
      <c r="B567" s="5" t="s">
        <v>1117</v>
      </c>
      <c r="C567" s="31">
        <v>228499</v>
      </c>
      <c r="D567" s="39">
        <v>0.1</v>
      </c>
      <c r="E567" s="37">
        <f t="shared" si="8"/>
        <v>207191.46825000001</v>
      </c>
      <c r="F567" s="46"/>
      <c r="G567" s="46"/>
      <c r="H567" s="46"/>
    </row>
    <row r="568" spans="1:8" ht="58.2" x14ac:dyDescent="0.3">
      <c r="A568" s="13" t="s">
        <v>565</v>
      </c>
      <c r="B568" s="5" t="s">
        <v>1118</v>
      </c>
      <c r="C568" s="31">
        <v>52499</v>
      </c>
      <c r="D568" s="39">
        <v>0.1</v>
      </c>
      <c r="E568" s="37">
        <f t="shared" si="8"/>
        <v>47603.468249999998</v>
      </c>
      <c r="F568" s="46"/>
      <c r="G568" s="46"/>
      <c r="H568" s="46"/>
    </row>
    <row r="569" spans="1:8" ht="58.2" x14ac:dyDescent="0.3">
      <c r="A569" s="13" t="s">
        <v>566</v>
      </c>
      <c r="B569" s="5" t="s">
        <v>1119</v>
      </c>
      <c r="C569" s="31">
        <v>69999</v>
      </c>
      <c r="D569" s="39">
        <v>0.1</v>
      </c>
      <c r="E569" s="37">
        <f t="shared" si="8"/>
        <v>63471.593250000005</v>
      </c>
      <c r="F569" s="46"/>
      <c r="G569" s="46"/>
      <c r="H569" s="46"/>
    </row>
    <row r="570" spans="1:8" ht="58.2" x14ac:dyDescent="0.3">
      <c r="A570" s="13" t="s">
        <v>567</v>
      </c>
      <c r="B570" s="5" t="s">
        <v>1120</v>
      </c>
      <c r="C570" s="31">
        <v>84199</v>
      </c>
      <c r="D570" s="39">
        <v>0.1</v>
      </c>
      <c r="E570" s="37">
        <f t="shared" si="8"/>
        <v>76347.443250000011</v>
      </c>
    </row>
    <row r="571" spans="1:8" ht="58.2" x14ac:dyDescent="0.3">
      <c r="A571" s="13" t="s">
        <v>568</v>
      </c>
      <c r="B571" s="5" t="s">
        <v>1121</v>
      </c>
      <c r="C571" s="31">
        <v>88999</v>
      </c>
      <c r="D571" s="39">
        <v>0.1</v>
      </c>
      <c r="E571" s="37">
        <f t="shared" si="8"/>
        <v>80699.843250000005</v>
      </c>
    </row>
    <row r="572" spans="1:8" ht="58.2" x14ac:dyDescent="0.3">
      <c r="A572" s="13" t="s">
        <v>569</v>
      </c>
      <c r="B572" s="5" t="s">
        <v>1122</v>
      </c>
      <c r="C572" s="31">
        <v>248799</v>
      </c>
      <c r="D572" s="39">
        <v>0.1</v>
      </c>
      <c r="E572" s="37">
        <f t="shared" si="8"/>
        <v>225598.49325000003</v>
      </c>
    </row>
    <row r="573" spans="1:8" ht="58.8" thickBot="1" x14ac:dyDescent="0.35">
      <c r="A573" s="13" t="s">
        <v>570</v>
      </c>
      <c r="B573" s="5" t="s">
        <v>1123</v>
      </c>
      <c r="C573" s="31">
        <v>120899</v>
      </c>
      <c r="D573" s="39">
        <v>0.1</v>
      </c>
      <c r="E573" s="37">
        <f t="shared" si="8"/>
        <v>109625.16825000002</v>
      </c>
    </row>
    <row r="574" spans="1:8" s="25" customFormat="1" ht="16.8" thickTop="1" thickBot="1" x14ac:dyDescent="0.3">
      <c r="A574" s="23" t="s">
        <v>571</v>
      </c>
      <c r="B574" s="24"/>
      <c r="C574" s="36"/>
      <c r="D574" s="36"/>
      <c r="E574" s="36"/>
    </row>
    <row r="575" spans="1:8" ht="47.4" thickTop="1" x14ac:dyDescent="0.3">
      <c r="A575" s="13" t="s">
        <v>572</v>
      </c>
      <c r="B575" s="5" t="s">
        <v>1124</v>
      </c>
      <c r="C575" s="31">
        <v>189049</v>
      </c>
      <c r="D575" s="39">
        <v>0.1</v>
      </c>
      <c r="E575" s="37">
        <f t="shared" si="8"/>
        <v>171420.18075000003</v>
      </c>
      <c r="F575" s="46"/>
      <c r="G575" s="46"/>
      <c r="H575" s="46"/>
    </row>
    <row r="576" spans="1:8" ht="46.8" x14ac:dyDescent="0.3">
      <c r="A576" s="13" t="s">
        <v>573</v>
      </c>
      <c r="B576" s="5" t="s">
        <v>1125</v>
      </c>
      <c r="C576" s="31">
        <v>44899</v>
      </c>
      <c r="D576" s="39">
        <v>0.1</v>
      </c>
      <c r="E576" s="37">
        <f t="shared" si="8"/>
        <v>40712.168250000002</v>
      </c>
      <c r="F576" s="46"/>
      <c r="G576" s="46"/>
      <c r="H576" s="46"/>
    </row>
    <row r="577" spans="1:8" ht="46.8" x14ac:dyDescent="0.3">
      <c r="A577" s="13" t="s">
        <v>574</v>
      </c>
      <c r="B577" s="5" t="s">
        <v>1126</v>
      </c>
      <c r="C577" s="31">
        <v>64299</v>
      </c>
      <c r="D577" s="39">
        <v>0.1</v>
      </c>
      <c r="E577" s="37">
        <f t="shared" si="8"/>
        <v>58303.11825</v>
      </c>
      <c r="F577" s="46"/>
      <c r="G577" s="46"/>
      <c r="H577" s="46"/>
    </row>
    <row r="578" spans="1:8" ht="46.8" x14ac:dyDescent="0.3">
      <c r="A578" s="13" t="s">
        <v>575</v>
      </c>
      <c r="B578" s="5" t="s">
        <v>1127</v>
      </c>
      <c r="C578" s="31">
        <v>75699</v>
      </c>
      <c r="D578" s="39">
        <v>0.1</v>
      </c>
      <c r="E578" s="37">
        <f t="shared" si="8"/>
        <v>68640.068250000011</v>
      </c>
      <c r="F578" s="46"/>
      <c r="G578" s="46"/>
      <c r="H578" s="46"/>
    </row>
    <row r="579" spans="1:8" ht="46.8" x14ac:dyDescent="0.3">
      <c r="A579" s="13" t="s">
        <v>576</v>
      </c>
      <c r="B579" s="5" t="s">
        <v>1128</v>
      </c>
      <c r="C579" s="31">
        <v>77899</v>
      </c>
      <c r="D579" s="39">
        <v>0.1</v>
      </c>
      <c r="E579" s="37">
        <f t="shared" si="8"/>
        <v>70634.918250000017</v>
      </c>
      <c r="F579" s="46"/>
      <c r="G579" s="46"/>
      <c r="H579" s="46"/>
    </row>
    <row r="580" spans="1:8" ht="58.2" x14ac:dyDescent="0.3">
      <c r="A580" s="13" t="s">
        <v>577</v>
      </c>
      <c r="B580" s="5" t="s">
        <v>1129</v>
      </c>
      <c r="C580" s="31">
        <v>222399</v>
      </c>
      <c r="D580" s="39">
        <v>0.1</v>
      </c>
      <c r="E580" s="37">
        <f t="shared" si="8"/>
        <v>201660.29325000002</v>
      </c>
      <c r="F580" s="46"/>
      <c r="G580" s="46"/>
      <c r="H580" s="46"/>
    </row>
    <row r="581" spans="1:8" ht="58.8" thickBot="1" x14ac:dyDescent="0.35">
      <c r="A581" s="13" t="s">
        <v>578</v>
      </c>
      <c r="B581" s="5" t="s">
        <v>1130</v>
      </c>
      <c r="C581" s="31">
        <v>88299</v>
      </c>
      <c r="D581" s="39">
        <v>0.1</v>
      </c>
      <c r="E581" s="37">
        <f t="shared" ref="E581:E594" si="9">C581*(1-D581)*(1+0.75%)</f>
        <v>80065.118250000014</v>
      </c>
      <c r="F581" s="46"/>
      <c r="G581" s="46"/>
      <c r="H581" s="46"/>
    </row>
    <row r="582" spans="1:8" s="25" customFormat="1" ht="16.8" thickTop="1" thickBot="1" x14ac:dyDescent="0.3">
      <c r="A582" s="23" t="s">
        <v>579</v>
      </c>
      <c r="B582" s="24"/>
      <c r="C582" s="36"/>
      <c r="D582" s="36"/>
      <c r="E582" s="36"/>
    </row>
    <row r="583" spans="1:8" ht="36" thickTop="1" x14ac:dyDescent="0.3">
      <c r="A583" s="13" t="s">
        <v>580</v>
      </c>
      <c r="B583" s="5" t="s">
        <v>1131</v>
      </c>
      <c r="C583" s="31">
        <v>41399</v>
      </c>
      <c r="D583" s="39">
        <v>0.1</v>
      </c>
      <c r="E583" s="37">
        <f t="shared" si="9"/>
        <v>37538.543250000002</v>
      </c>
      <c r="F583" s="46"/>
      <c r="G583" s="46"/>
      <c r="H583" s="46"/>
    </row>
    <row r="584" spans="1:8" ht="35.4" x14ac:dyDescent="0.3">
      <c r="A584" s="13" t="s">
        <v>581</v>
      </c>
      <c r="B584" s="5" t="s">
        <v>1132</v>
      </c>
      <c r="C584" s="31">
        <v>49999</v>
      </c>
      <c r="D584" s="39">
        <v>0.1</v>
      </c>
      <c r="E584" s="37">
        <f t="shared" si="9"/>
        <v>45336.593249999998</v>
      </c>
      <c r="F584" s="46"/>
      <c r="G584" s="46"/>
      <c r="H584" s="46"/>
    </row>
    <row r="585" spans="1:8" ht="36" thickBot="1" x14ac:dyDescent="0.35">
      <c r="A585" s="13" t="s">
        <v>582</v>
      </c>
      <c r="B585" s="5" t="s">
        <v>1133</v>
      </c>
      <c r="C585" s="31">
        <v>51599</v>
      </c>
      <c r="D585" s="39">
        <v>0.1</v>
      </c>
      <c r="E585" s="37">
        <f t="shared" si="9"/>
        <v>46787.393250000001</v>
      </c>
      <c r="F585" s="46"/>
      <c r="G585" s="46"/>
      <c r="H585" s="46"/>
    </row>
    <row r="586" spans="1:8" s="25" customFormat="1" ht="16.8" thickTop="1" thickBot="1" x14ac:dyDescent="0.3">
      <c r="A586" s="23" t="s">
        <v>583</v>
      </c>
      <c r="B586" s="24"/>
      <c r="C586" s="36"/>
      <c r="D586" s="36"/>
      <c r="E586" s="36"/>
    </row>
    <row r="587" spans="1:8" ht="47.4" thickTop="1" x14ac:dyDescent="0.3">
      <c r="A587" s="13" t="s">
        <v>584</v>
      </c>
      <c r="B587" s="5" t="s">
        <v>1134</v>
      </c>
      <c r="C587" s="31">
        <v>51399</v>
      </c>
      <c r="D587" s="39">
        <v>0.1</v>
      </c>
      <c r="E587" s="37">
        <f t="shared" si="9"/>
        <v>46606.043250000002</v>
      </c>
      <c r="F587" s="46"/>
      <c r="G587" s="46"/>
      <c r="H587" s="46"/>
    </row>
    <row r="588" spans="1:8" ht="46.8" x14ac:dyDescent="0.3">
      <c r="A588" s="13" t="s">
        <v>585</v>
      </c>
      <c r="B588" s="5" t="s">
        <v>1135</v>
      </c>
      <c r="C588" s="31">
        <v>59999</v>
      </c>
      <c r="D588" s="39">
        <v>0.1</v>
      </c>
      <c r="E588" s="37">
        <f t="shared" si="9"/>
        <v>54404.093250000005</v>
      </c>
      <c r="F588" s="46"/>
      <c r="G588" s="46"/>
      <c r="H588" s="46"/>
    </row>
    <row r="589" spans="1:8" ht="47.4" thickBot="1" x14ac:dyDescent="0.35">
      <c r="A589" s="13" t="s">
        <v>586</v>
      </c>
      <c r="B589" s="5" t="s">
        <v>1136</v>
      </c>
      <c r="C589" s="31">
        <v>61599</v>
      </c>
      <c r="D589" s="39">
        <v>0.1</v>
      </c>
      <c r="E589" s="37">
        <f t="shared" si="9"/>
        <v>55854.893250000001</v>
      </c>
      <c r="F589" s="46"/>
      <c r="G589" s="46"/>
      <c r="H589" s="46"/>
    </row>
    <row r="590" spans="1:8" s="25" customFormat="1" ht="16.8" thickTop="1" thickBot="1" x14ac:dyDescent="0.3">
      <c r="A590" s="23" t="s">
        <v>587</v>
      </c>
      <c r="B590" s="24"/>
      <c r="C590" s="36"/>
      <c r="D590" s="36"/>
      <c r="E590" s="36"/>
    </row>
    <row r="591" spans="1:8" ht="36.6" thickTop="1" thickBot="1" x14ac:dyDescent="0.35">
      <c r="A591" s="13" t="s">
        <v>588</v>
      </c>
      <c r="B591" s="5" t="s">
        <v>589</v>
      </c>
      <c r="C591" s="31">
        <v>9999</v>
      </c>
      <c r="D591" s="39">
        <v>0.1</v>
      </c>
      <c r="E591" s="37">
        <f t="shared" si="9"/>
        <v>9066.5932500000017</v>
      </c>
      <c r="F591" s="46"/>
      <c r="G591" s="46"/>
      <c r="H591" s="46"/>
    </row>
    <row r="592" spans="1:8" s="25" customFormat="1" ht="16.8" thickTop="1" thickBot="1" x14ac:dyDescent="0.3">
      <c r="A592" s="23" t="s">
        <v>590</v>
      </c>
      <c r="B592" s="24"/>
      <c r="C592" s="36"/>
      <c r="D592" s="36"/>
      <c r="E592" s="36"/>
    </row>
    <row r="593" spans="1:8" ht="58.8" thickTop="1" x14ac:dyDescent="0.3">
      <c r="A593" s="13" t="s">
        <v>591</v>
      </c>
      <c r="B593" s="5" t="s">
        <v>1137</v>
      </c>
      <c r="C593" s="31">
        <v>4158</v>
      </c>
      <c r="D593" s="39">
        <v>0.1</v>
      </c>
      <c r="E593" s="37">
        <f t="shared" si="9"/>
        <v>3770.2665000000006</v>
      </c>
      <c r="F593" s="46"/>
      <c r="G593" s="46"/>
      <c r="H593" s="46"/>
    </row>
    <row r="594" spans="1:8" ht="58.2" x14ac:dyDescent="0.3">
      <c r="A594" s="13" t="s">
        <v>592</v>
      </c>
      <c r="B594" s="5" t="s">
        <v>1138</v>
      </c>
      <c r="C594" s="31">
        <v>2513</v>
      </c>
      <c r="D594" s="39">
        <v>0.1</v>
      </c>
      <c r="E594" s="37">
        <f t="shared" si="9"/>
        <v>2278.6627500000004</v>
      </c>
      <c r="F594" s="46"/>
      <c r="G594" s="46"/>
      <c r="H594" s="46"/>
    </row>
  </sheetData>
  <mergeCells count="1">
    <mergeCell ref="A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3F7F7360551A4CA1AA199FB73BAC9A" ma:contentTypeVersion="17" ma:contentTypeDescription="Create a new document." ma:contentTypeScope="" ma:versionID="b69358d5b017fab154da5e42661da4f7">
  <xsd:schema xmlns:xsd="http://www.w3.org/2001/XMLSchema" xmlns:xs="http://www.w3.org/2001/XMLSchema" xmlns:p="http://schemas.microsoft.com/office/2006/metadata/properties" xmlns:ns2="119a4b01-3297-473b-9938-1db67ede1e90" xmlns:ns3="c5d3ea15-6048-4ab5-949f-68c2293fcaf3" targetNamespace="http://schemas.microsoft.com/office/2006/metadata/properties" ma:root="true" ma:fieldsID="f70fa6995b5c9c99ba75bd64a5d23275" ns2:_="" ns3:_="">
    <xsd:import namespace="119a4b01-3297-473b-9938-1db67ede1e90"/>
    <xsd:import namespace="c5d3ea15-6048-4ab5-949f-68c2293fca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a4b01-3297-473b-9938-1db67ede1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d3ea15-6048-4ab5-949f-68c2293fcaf3" elementFormDefault="qualified">
    <xsd:import namespace="http://schemas.microsoft.com/office/2006/documentManagement/types"/>
    <xsd:import namespace="http://schemas.microsoft.com/office/infopath/2007/PartnerControls"/>
    <xsd:element name="SharedWithUsers" ma:index="1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B1CBE1-5724-4E6C-8863-849F4E480E7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1767A2B-E6D1-4AB6-888C-6195989D5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a4b01-3297-473b-9938-1db67ede1e90"/>
    <ds:schemaRef ds:uri="c5d3ea15-6048-4ab5-949f-68c2293fca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4615E4-7C9A-48E3-8F04-7F0AEDFD87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White</dc:creator>
  <cp:lastModifiedBy>Revised Response 3</cp:lastModifiedBy>
  <dcterms:created xsi:type="dcterms:W3CDTF">2021-11-02T19:48:55Z</dcterms:created>
  <dcterms:modified xsi:type="dcterms:W3CDTF">2022-07-20T17:17:56Z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0x010100CD3F7F7360551A4CA1AA199FB73BAC9A</vt:lpwstr>
  </property>
</Properties>
</file>