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84" windowWidth="19164" windowHeight="12324" activeTab="0"/>
  </bookViews>
  <sheets>
    <sheet name="Axiom Price List" sheetId="1" r:id="rId1"/>
  </sheets>
  <definedNames/>
  <calcPr fullCalcOnLoad="1"/>
</workbook>
</file>

<file path=xl/sharedStrings.xml><?xml version="1.0" encoding="utf-8"?>
<sst xmlns="http://schemas.openxmlformats.org/spreadsheetml/2006/main" count="2597" uniqueCount="2575">
  <si>
    <t>Manufacturer Part Number</t>
  </si>
  <si>
    <t>Product Description</t>
  </si>
  <si>
    <t xml:space="preserve"> MSRP (USD) </t>
  </si>
  <si>
    <t>DIR Discount %</t>
  </si>
  <si>
    <t>DIR Customer Price</t>
  </si>
  <si>
    <t>Axis</t>
  </si>
  <si>
    <t>02144-001</t>
  </si>
  <si>
    <t>AXIS A4020-E Reader is designed to perfectly match Axis network door controllers and Axis credentials, 
Ideal for use in harsh environments both indoors and outdoors, it features a mullion-mount design to fit perfectly in narrow spaces and door frame installations. It supports most types of smart RFID card standards with 13.56MHz credential technologies and includes out-of-the-box support for Open Supervised Device Protocol (OSDP). Packed with built-in cybersecurity features, it helps prevent unauthorized access and safeguards your system. Furthermore, this smart reader supports Secure Communication Protocol (SCP) enabling secure communications and connections.
COO: European Community</t>
  </si>
  <si>
    <t>02322-001</t>
  </si>
  <si>
    <t>Outdoor PoE+ camera housing with IR illumination, window &amp; camera heaters, and fan. Compatible with 
AXIS P1375, AXIS P1377, AXIS P1378, AXIS Q1615 Mk III, AXIS Q1615-LE Mk III, AXIS Q1645, AXIS Q1647, AXIS Q1715.  Polycarbonate sunshield, aluminum wall mount and torx screwdriver included.</t>
  </si>
  <si>
    <t>02388-001</t>
  </si>
  <si>
    <t>Step down ACI adapter 1” to ¾”.  IK8 and made of plastic.  For attaching 1" conduits or M25 pipes to AXIS products with a 3/4" conduit interface such as P32 or conduit back boxes. Pack of 4.</t>
  </si>
  <si>
    <t>02382-001</t>
  </si>
  <si>
    <t>Designed for indoor drop ceiling installations for M4308. It’s robust with an IK10-rating and is easily installed. The enclosure is made of metal alloy, making it suitable for installations in air-handling (plenum) spaces. Casing includes mic holes.</t>
  </si>
  <si>
    <t>02100-001</t>
  </si>
  <si>
    <t>AXIS M4308-PLE is a discreet, outdoor-ready mini dome designed to blend seamlessly into any environment. With 12 MP sensor and stereographic lens it offers outstanding images and complete 360° panoramic overview. Thanks to Sharpdome 360, this panoramic camera delivers greater sharpness at the edges of the image. AXIS Object Analytics is included and a deep learning processing unit (DLPU) enables unique opportunities to take advantage of analytics based on deep learning on the edge. It includes Axis Lightfinder and Axis Forensic WDR for true colors and great details in challenging light or near darkness. Plus, Axis OptimizedIR for surveillance in pitch darkness. Four built-in microphones and Voice Enhancer offers audio capture with great noise suppression.</t>
  </si>
  <si>
    <t>02218-001</t>
  </si>
  <si>
    <t>AXIS P3727-PLE Panoramic Camera offers 4x2 MP with 360° IR coverage. It lets you easily cover four different areas with a single camera, around the clock and even in challenging lighting. You’ll be able to count on both high-quality overviews and detailed coverage thanks to the brilliant design of this cost-effective solution. And, AXIS Object Analytics on one channel, allowing you to detect and classify humans and vehicles, all tailored to your specific needs.</t>
  </si>
  <si>
    <t>02060-001</t>
  </si>
  <si>
    <t>AXIS P3818-PVE delivers a 180º panoramic overview of extensive areas with ultra-high resolution images and incredible details up to 30 fps. With 13 MP resolution and seamless stitching of all three images, it offers 180° horizontal and 90° vertical coverage with no blind spots. Including a variety of mounting options, it’s also possible to mount two cameras back-to-back for a complete 360° overview using AXIS T94V01C Dual Camera Mount. Featuring edge-to-edge technology, it’s easy to add support for audio. Additionally, built-in cybersecurity features prevent unauthorized access and safeguard your system.</t>
  </si>
  <si>
    <t>01690-001</t>
  </si>
  <si>
    <t>Varifocal IR-corrected 12-50 mm P-Iris lens for cameras up to 8 megapixel resolution and 1/1.8" sensor . Compatible with e.g. AXIS Q1615/-LE MK II, AXIS Q1645/-LE, AXIS Q1647/-LE, AXIS P1377/-LE and P1378/-LE.</t>
  </si>
  <si>
    <t>01442-004</t>
  </si>
  <si>
    <t>PTZ for the toughest conditions. MIL specified, build in IR illumination 400M (1300ft), can be mounted face up or face down. IP66/67/68, IK10, MIL 8105 521.
Camera part; ½” sensor with HDTV 1080p, 30x optical zoom, 60fps, H264 with Zipstream and Motion JPEG, WDR. Perfect image quality in all directions without distortion, window wiper. Advanced gate keeper analytics. 90W Midspan included. Color; Urban grey.</t>
  </si>
  <si>
    <t>01925-004</t>
  </si>
  <si>
    <t>High-end PTZ camera with HDTV 1080p @60fps,  ½” RGB sensor, 31x optical speed zoom and Laser focus. Outdoor-ready, IP66, IK10 and NEMA 4x-rated NEMA TS2 for temperature up to 74C (165F). Zipstream with H.264/ H.265, Arctic Temperature Control enables operation and start up from -40 °C. Auto day/night functionality, IR illumination up to 300M (980Feet). Continuous 360º rotation. Shock detection, Autotracking 2, Tour recording and Active Gatekeeper. Compass ruler overlay, Privacy mask with chameleon and mosaic masking. Highlight compensation. Build in analytics. Clear transparent dome cover and High PoE midspan with fiber slot are included. No mounting bracket included (several different accessories available).</t>
  </si>
  <si>
    <t>01672-001</t>
  </si>
  <si>
    <t>The 2N® Access Commander Box is an ultra compact computer with pre-installed 2N® Access Commander – software designed for access control configuration and 2N devices management. It is ready to use, plug and play solution which requires only a power supply and an Ethernet cable to be connected to the computer. It is perfectly optimised for small and medium-size installations with up to 500 2N IP intercoms/Access Units and 7000 users.</t>
  </si>
  <si>
    <t>01368-001</t>
  </si>
  <si>
    <t>2N Access Unit - Bluetooth. Comes without frame and/or flush box - those are from  IP Verso.</t>
  </si>
  <si>
    <t>01371-001</t>
  </si>
  <si>
    <t>2N Access Unit - RJ45 connector cable</t>
  </si>
  <si>
    <t>01851-001</t>
  </si>
  <si>
    <t>2N Access Unit 2.0 – Bluetooth &amp; RFID 125kHz, 13.56MHz secured card reader, reading PACS ID + UID, NFC ready, support of HID iClass secured.
The unit is equipped with the RJ45 connector, no need to use 01371-001 2N AU - RJ45 CONNECTOR CABLE accessories anymore.</t>
  </si>
  <si>
    <t>01852-001</t>
  </si>
  <si>
    <t>2N Access Unit 2.0 – Touch keypad &amp; RFID 125kHz, 13.56MHz secured card reader, reading PACS ID + UID, NFC ready, support of HID iClass secured.
The unit is equipped with the RJ45 connector, no need to use 01371-001 2N AU - RJ45 CONNECTOR CABLE accessories anymore.</t>
  </si>
  <si>
    <t>02137-001</t>
  </si>
  <si>
    <t>2N Access Uni 2.0 - RFID 125kHz, second generation with better reading distance/time</t>
  </si>
  <si>
    <t>02146-001</t>
  </si>
  <si>
    <t>2N Access Unit - RFID 125kHz/13.56MHz NFC, second generation with better reading distance/time, reads PACS ID</t>
  </si>
  <si>
    <t>02142-001</t>
  </si>
  <si>
    <t>2N Access Unit - RFID 13,56MHz NFC secured (reads PACS ID), second generation with better reading distance/time</t>
  </si>
  <si>
    <t>02262-001</t>
  </si>
  <si>
    <t>2N Access Unit 2.0 touch keypad</t>
  </si>
  <si>
    <t>02263-001</t>
  </si>
  <si>
    <t>2N Access Unit 2.0 Fingerprint reader</t>
  </si>
  <si>
    <t>02393-001</t>
  </si>
  <si>
    <t>2N Access Unit in mullion design. RFID 13.56MHz. Suitable for door frame installation.</t>
  </si>
  <si>
    <t>02394-001</t>
  </si>
  <si>
    <t>2N Access unit in mullion desing. RFID with 13.56MHz and 125kHz. Suitable for door frame installation.</t>
  </si>
  <si>
    <t>02395-001</t>
  </si>
  <si>
    <t>2N Access unit in mullion design. Combo reader with BT and RFID 13.56MHz and 125kHz. Suitable for door frame installation.</t>
  </si>
  <si>
    <t>02396-001</t>
  </si>
  <si>
    <t>2N Access Unit mullion. Combo unit touch keypad and RFID 13.56MHz and 125kHz. Suitable for door frame installation.</t>
  </si>
  <si>
    <t>01478-001</t>
  </si>
  <si>
    <t>2N IP Audio Kit - microphone &amp; speaker set</t>
  </si>
  <si>
    <t>01479-001</t>
  </si>
  <si>
    <t>2N IP Audio Kit - stainless steel backlit button</t>
  </si>
  <si>
    <t>01526-001</t>
  </si>
  <si>
    <t>2N IP Audio Kit – SIP module for embedded installation</t>
  </si>
  <si>
    <t>01357-001</t>
  </si>
  <si>
    <t>2N  IP Base - camera, black frame</t>
  </si>
  <si>
    <t>01358-001</t>
  </si>
  <si>
    <t>2N  IP Base - 125kHz RFID card reader</t>
  </si>
  <si>
    <t>01359-001</t>
  </si>
  <si>
    <t>2N  IP Base - 13.56MHz RFID card reader, reads UID</t>
  </si>
  <si>
    <t>01360-001</t>
  </si>
  <si>
    <t>2N  IP Base - backplate for easier surface installation</t>
  </si>
  <si>
    <t>02017-001</t>
  </si>
  <si>
    <t>2N IP Base double button spare part</t>
  </si>
  <si>
    <t>02228-001</t>
  </si>
  <si>
    <t>2N IP Base - single button spare part</t>
  </si>
  <si>
    <t>02362-001</t>
  </si>
  <si>
    <t>Spare part - metal fixture for 2N IP Base, 10 pcs</t>
  </si>
  <si>
    <t>02402-001</t>
  </si>
  <si>
    <t>2N IP Base spare part - antenna cover sealing, 10 pcs</t>
  </si>
  <si>
    <t>01334-001</t>
  </si>
  <si>
    <t>2N  IP Force - 1 button + HD camera + pictograms + 10W speaker, card reader ready</t>
  </si>
  <si>
    <t>01335-001</t>
  </si>
  <si>
    <t>2N  IP Force - 1 button + pictograms + 10W speaker, card reader ready</t>
  </si>
  <si>
    <t>01336-001</t>
  </si>
  <si>
    <t>2N  IP Force - 1 button + 10W speaker</t>
  </si>
  <si>
    <t>01337-001</t>
  </si>
  <si>
    <t>2N  IP Force - 1 button + HD camera + 10W speaker</t>
  </si>
  <si>
    <t>01338-001</t>
  </si>
  <si>
    <t>2N  IP Force - 1 button + keypad + 10W speaker</t>
  </si>
  <si>
    <t>01339-001</t>
  </si>
  <si>
    <t>2N  IP Force - 1 button + HD camera + keypad + 10W speaker</t>
  </si>
  <si>
    <t>01340-001</t>
  </si>
  <si>
    <t>2N  IP Force - 2 buttons + HD camera + 10W speaker, card reader ready</t>
  </si>
  <si>
    <t>01341-001</t>
  </si>
  <si>
    <t>2N  IP Force - 2 buttons + 10W speaker, card reader ready</t>
  </si>
  <si>
    <t>01342-001</t>
  </si>
  <si>
    <t>2N  IP Force - 4 buttons + 10W speaker</t>
  </si>
  <si>
    <t>01343-001</t>
  </si>
  <si>
    <t>2N  IP Force - 4 button + HD camera + 10W speaker</t>
  </si>
  <si>
    <t>01344-001</t>
  </si>
  <si>
    <t>2N  IP Force - 125kHz card reader. Includes Wiegand interface, 2 logical inputs, 2 output relays and tamper switch.</t>
  </si>
  <si>
    <t>01345-001</t>
  </si>
  <si>
    <t>2N  IP Force - safety screws, torx with pin</t>
  </si>
  <si>
    <t>01730-001</t>
  </si>
  <si>
    <t>2N IP Force - 13.56MHz secured card reader, NFC ready, Reads UID + PACS ID, support of HID iClass secured. Includes Wiegand interface, 2 logical inputs, 2 output relays and tamper switch</t>
  </si>
  <si>
    <t>01735-001</t>
  </si>
  <si>
    <t>2N IP Force Torx 4 screws black for the front panel - 5 packages of screws</t>
  </si>
  <si>
    <t>01734-001</t>
  </si>
  <si>
    <t>2N IP Force Frame for the main unit - 1 pc</t>
  </si>
  <si>
    <t>01736-001</t>
  </si>
  <si>
    <t>2N IP Force front panel with 4 buttons - 1pc</t>
  </si>
  <si>
    <t>01737-001</t>
  </si>
  <si>
    <t>2N IP Force front panel with 1 button - 1pc</t>
  </si>
  <si>
    <t>01738-001</t>
  </si>
  <si>
    <t>2N IP Force front panel with 1 button and pictograms -</t>
  </si>
  <si>
    <t>01739-001</t>
  </si>
  <si>
    <t>2N IP Force front panel with 1 button ready for keypad - 1pc</t>
  </si>
  <si>
    <t>01740-001</t>
  </si>
  <si>
    <t>2N IP Force front panel with 2 buttons ready for card reader - 1pc</t>
  </si>
  <si>
    <t>01348-001</t>
  </si>
  <si>
    <t>2N  IP Force and Safety - Brick flush mounting box</t>
  </si>
  <si>
    <t>01349-001</t>
  </si>
  <si>
    <t>2N  IP Force and Safety - Plasterboard flush mounting box</t>
  </si>
  <si>
    <t>01350-001</t>
  </si>
  <si>
    <t>2N  IP Force and Safety - Additional switch + Tamper switch.</t>
  </si>
  <si>
    <t>01351-001</t>
  </si>
  <si>
    <t>2N  IP Force and Safety - Gooseneck stand, height 120cm/47in</t>
  </si>
  <si>
    <t>01352-001</t>
  </si>
  <si>
    <t>2N  IP Force and Safety - Installation adapter for Code Blue and Talkaphone</t>
  </si>
  <si>
    <t>01550-001</t>
  </si>
  <si>
    <t>2N IP Force and Safety - Gooseneck stand double, 45“ / 80“</t>
  </si>
  <si>
    <t>01733-001</t>
  </si>
  <si>
    <t>2N IP Force and Safety set of bushing for ethernet cable -5 pcs</t>
  </si>
  <si>
    <t>01976-001</t>
  </si>
  <si>
    <t>2N IP Force Secure Door set - contains additional switch + tamper (01350-001) and Security Relay (01386-001)</t>
  </si>
  <si>
    <t>01873-001</t>
  </si>
  <si>
    <t>2N IP Force keypad - 1pc</t>
  </si>
  <si>
    <t>02338-001</t>
  </si>
  <si>
    <t>Induction loop for 2N IP Force. Main unit with RFID window has to be used together with this accessory.</t>
  </si>
  <si>
    <t>01353-001</t>
  </si>
  <si>
    <t>2N  IP Safety - 1 button + 10W speaker</t>
  </si>
  <si>
    <t>01354-001</t>
  </si>
  <si>
    <t>2N  IP Safety - 2 buttons + 10W speaker</t>
  </si>
  <si>
    <t>01355-001</t>
  </si>
  <si>
    <t>2N  IP Safety - red emergency button + 10W speaker</t>
  </si>
  <si>
    <t>01356-001</t>
  </si>
  <si>
    <t>2N  IP Safety - metal frame (orange color)</t>
  </si>
  <si>
    <t>01870-001</t>
  </si>
  <si>
    <t>01871-001</t>
  </si>
  <si>
    <t>01872-001</t>
  </si>
  <si>
    <t>01869-001</t>
  </si>
  <si>
    <t>2N IP Safety quick dial button with blue backlight - 5pcs</t>
  </si>
  <si>
    <t>01300-001</t>
  </si>
  <si>
    <t>2N  IP Solo - flush mount</t>
  </si>
  <si>
    <t>01301-001</t>
  </si>
  <si>
    <t>2N  IP Solo - surface mount</t>
  </si>
  <si>
    <t>01302-001</t>
  </si>
  <si>
    <t>2N  IP Solo - surface mount, black</t>
  </si>
  <si>
    <t>01303-001</t>
  </si>
  <si>
    <t>2N  IP Solo - flush mount, black</t>
  </si>
  <si>
    <t>01304-001</t>
  </si>
  <si>
    <t>2N  IP Solo - backbox for flush installation</t>
  </si>
  <si>
    <t>01305-001</t>
  </si>
  <si>
    <t>2N  IP Solo - backplate for easier surface installation</t>
  </si>
  <si>
    <t>02078-001</t>
  </si>
  <si>
    <t>Backplate for glass mount, has to be shipped together with  01305-001 backplate</t>
  </si>
  <si>
    <t>02202-001</t>
  </si>
  <si>
    <t>2N IP Solo black without camera for surface mount. The intercom is suitable for residential and commercial installation where camera is not required and IP Verso without camera has too big footprint, usually indoor (however intercom has IP54 rating and its perfectly suitable for outdoor installation).</t>
  </si>
  <si>
    <t>02203-001</t>
  </si>
  <si>
    <t>2N IP Solo without camera for surface mount. The intercom is suitable for residential and commercial installation where camera is not required and IP Verso without camera has too big footprint, usually indoor (however intercom has IP54 rating and its perfectly suitable for outdoor installation).</t>
  </si>
  <si>
    <t>02204-001</t>
  </si>
  <si>
    <t>2N IP Solo black without camera for flush mount. The intercom is suitable for residential and commercial installation where camera is not required and IP Verso without camera has too big footprint, usually indoor (however intercom has IP54 rating and its perfectly suitable for outdoor installation).</t>
  </si>
  <si>
    <t>02205-001</t>
  </si>
  <si>
    <t>2N IP Solo without camera for flush mount. The intercom is suitable for residential and commercial installation where camera is not required and IP Verso without camera has too big footprint, usually indoor (however intercom has IP54 rating and its perfectly suitable for outdoor installation).</t>
  </si>
  <si>
    <t>02405-001</t>
  </si>
  <si>
    <t>2N IP style flush box. Accessories for the IP Style main unit 02407-001.</t>
  </si>
  <si>
    <t>02406-001</t>
  </si>
  <si>
    <t>2N IP Style surface installation box. Accessory for 2N IP Style main unit 02407-001.</t>
  </si>
  <si>
    <t>02407-001</t>
  </si>
  <si>
    <t>2N IP Style - 10 inch touchscreen intercom with IP65 and IK08. Embedded RFID reader 125kHz+13.56MHz (reads iClass PACS ID), embedded BT access control and full HD camera with WDR. Suitable for both surface (02406-001) and flush (02405-001) installation.</t>
  </si>
  <si>
    <t>01862-001</t>
  </si>
  <si>
    <t>01864-001</t>
  </si>
  <si>
    <t>01865-001</t>
  </si>
  <si>
    <t>01866-001</t>
  </si>
  <si>
    <t>01867-001</t>
  </si>
  <si>
    <t>01861-001</t>
  </si>
  <si>
    <t>2N IP Uni speaker with cable, 4 pcs</t>
  </si>
  <si>
    <t>01863-001</t>
  </si>
  <si>
    <t>2N IP Uni microphone with cable, 10 pcs</t>
  </si>
  <si>
    <t>01868-001</t>
  </si>
  <si>
    <t>2N IP Uni flush box for in-wall installation, 1 pc</t>
  </si>
  <si>
    <t>01741-001</t>
  </si>
  <si>
    <t>Button extedern for Yealink T-58A SIP phone</t>
  </si>
  <si>
    <t>01882-001</t>
  </si>
  <si>
    <t>01883-001</t>
  </si>
  <si>
    <t>01884-001</t>
  </si>
  <si>
    <t>01885-001</t>
  </si>
  <si>
    <t>01886-001</t>
  </si>
  <si>
    <t>01887-001</t>
  </si>
  <si>
    <t>01888-001</t>
  </si>
  <si>
    <t>01889-001</t>
  </si>
  <si>
    <t>01879-001</t>
  </si>
  <si>
    <t>2N IP Vario microphone with cable, 5 pcs</t>
  </si>
  <si>
    <t>01880-001</t>
  </si>
  <si>
    <t>2N IP Vario wago terminal for ethernet and lock connection, 5 pcs</t>
  </si>
  <si>
    <t>01881-001</t>
  </si>
  <si>
    <t>2N IP Vario keypad, 1 pc</t>
  </si>
  <si>
    <t>01878-001</t>
  </si>
  <si>
    <t>2N IP Vario speaker with holder and sealing, 5 pcs</t>
  </si>
  <si>
    <t>01890-001</t>
  </si>
  <si>
    <t>2N IP Vario front metal cover with 6 button and display cut-out, 1 pc</t>
  </si>
  <si>
    <t>01891-001</t>
  </si>
  <si>
    <t>2N IP Vario front metal cover for 8 button extender, 1 pc</t>
  </si>
  <si>
    <t>01892-001</t>
  </si>
  <si>
    <t>2N IP Vario front metal cover for 16 button extender, 1 pc</t>
  </si>
  <si>
    <t>01893-001</t>
  </si>
  <si>
    <t>2N IP Vario backbox, black plastic chassis, 5 pcs</t>
  </si>
  <si>
    <t>01894-001</t>
  </si>
  <si>
    <t>2N IP Vario plastic front cover for 1 button, 1 pc</t>
  </si>
  <si>
    <t>01895-001</t>
  </si>
  <si>
    <t>2N IP Vario plastic front cover for 1 button and keypad, 1 pc</t>
  </si>
  <si>
    <t>01896-001</t>
  </si>
  <si>
    <t>2N IP Vario front plastic cover for 3 buttons, 1 pc</t>
  </si>
  <si>
    <t>01897-001</t>
  </si>
  <si>
    <t>2N IP Vario front plastic cover for 3 buttons and keypad</t>
  </si>
  <si>
    <t>01898-001</t>
  </si>
  <si>
    <t>2N IP Vario front plastic panel for 6 buttons, 1 pc</t>
  </si>
  <si>
    <t>01899-001</t>
  </si>
  <si>
    <t>2N IP Vario plastic front cover with 6 buttons and keypad</t>
  </si>
  <si>
    <t>01900-001</t>
  </si>
  <si>
    <t>2N IP Vario plastic camera support, 5 pcs</t>
  </si>
  <si>
    <t>01901-001</t>
  </si>
  <si>
    <t>2N IP Vario plastic camera holder, 5 pcs</t>
  </si>
  <si>
    <t>01902-001</t>
  </si>
  <si>
    <t>2N IP Vario camera cover, 5 pcs</t>
  </si>
  <si>
    <t>01903-001</t>
  </si>
  <si>
    <t>2N IP Vario cover for w/o camera version, 5 pcs</t>
  </si>
  <si>
    <t>01252-001</t>
  </si>
  <si>
    <t>2N  IP Verso - Infopanel</t>
  </si>
  <si>
    <t>01253-001</t>
  </si>
  <si>
    <t>2N  IP Verso - Keypad</t>
  </si>
  <si>
    <t>01254-001</t>
  </si>
  <si>
    <t>2N  IP Verso - Keypad, black</t>
  </si>
  <si>
    <t>01257-001</t>
  </si>
  <si>
    <t>2N  IP Verso - 2 inputs and 2 output relays. This module is installed beneath other modules.</t>
  </si>
  <si>
    <t>01258-001</t>
  </si>
  <si>
    <t>2N  IP Verso - 5 buttons</t>
  </si>
  <si>
    <t>01259-001</t>
  </si>
  <si>
    <t>2N  IP Verso - Wiegand. This module is installed beneath other modules.</t>
  </si>
  <si>
    <t>01260-001</t>
  </si>
  <si>
    <t>2N  IP Verso - Tamper switch. This module is installed beneath other modules.</t>
  </si>
  <si>
    <t>01261-001</t>
  </si>
  <si>
    <t>2N  IP Verso - Blind panel</t>
  </si>
  <si>
    <t>01263-001</t>
  </si>
  <si>
    <t>2N  IP Verso - Induction loop</t>
  </si>
  <si>
    <t>01266-001</t>
  </si>
  <si>
    <t>2N  IP Verso - Bluetooth</t>
  </si>
  <si>
    <t>01267-001</t>
  </si>
  <si>
    <t>2N  IP Verso - Extension cable 1m</t>
  </si>
  <si>
    <t>01268-001</t>
  </si>
  <si>
    <t>2N  IP Verso - Extension cable 3m</t>
  </si>
  <si>
    <t>01270-001</t>
  </si>
  <si>
    <t>2N  IP Verso - Blind button. Covers one button, on the main unit or 5 button module.</t>
  </si>
  <si>
    <t>01271-001</t>
  </si>
  <si>
    <t>2N  IP Verso - Main unit without camera</t>
  </si>
  <si>
    <t>01272-001</t>
  </si>
  <si>
    <t>2N  IP Verso - Main unit without camera, black</t>
  </si>
  <si>
    <t>01273-001</t>
  </si>
  <si>
    <t>2N  IP Verso - Main unit with camera</t>
  </si>
  <si>
    <t>01274-001</t>
  </si>
  <si>
    <t>2N  IP Verso - Main unit with camera, black</t>
  </si>
  <si>
    <t>01275-001</t>
  </si>
  <si>
    <t>2N  IP Verso - Touch display</t>
  </si>
  <si>
    <t>01277-001</t>
  </si>
  <si>
    <t>2N  IP Verso - Touch keypad</t>
  </si>
  <si>
    <t>01276-001</t>
  </si>
  <si>
    <t>2N  IP Verso - Fingerprint</t>
  </si>
  <si>
    <t>01269-001</t>
  </si>
  <si>
    <t>2N  IP Verso - Extension cable 5m</t>
  </si>
  <si>
    <t>01523-001</t>
  </si>
  <si>
    <t>2N  IP Verso - Blind button. Covers one button, on the main unit or 5 button module. Black</t>
  </si>
  <si>
    <t>01639-001</t>
  </si>
  <si>
    <t>2N IP Verso – Bluetooth &amp; RFID reader (125kHz, secured 13.56MHz UID+PACS ID, NFC), support of HID iClass secured.</t>
  </si>
  <si>
    <t>01638-001</t>
  </si>
  <si>
    <t>2N IP Verso – Touch keypad &amp; RFID reader (125kHz, secured 13.56MHz UID+PACS ID, NFC), support of HID iClass secured.</t>
  </si>
  <si>
    <t>01792-001</t>
  </si>
  <si>
    <t>LTE intercom - no wired data connection, connects to the network via LTE. Requires data LTE SIM card (MicroSIM size) and external power supply such as 01435-001.
The internal antenna occupies position of one module, if you intend to use additional modules with the main unit, use the external antenna 01943-001.</t>
  </si>
  <si>
    <t>01791-001</t>
  </si>
  <si>
    <t>01943-001</t>
  </si>
  <si>
    <t>Accessories for 2N LTE Verso for places with poor LTE coverage.</t>
  </si>
  <si>
    <t>01975-001</t>
  </si>
  <si>
    <t>2N IP Verso Secure Door set - contains I/O module (01257-001), tamper switch (01260-001) and Security Relay (01386-001)</t>
  </si>
  <si>
    <t>01940-001</t>
  </si>
  <si>
    <t>2N IP Verso and LTE Verso 2 module wedge backplate, 25°, helps to cover blind spots of the camera</t>
  </si>
  <si>
    <t>02043-001</t>
  </si>
  <si>
    <t>Plastic blind module cover for IP Verso, 5 pcs</t>
  </si>
  <si>
    <t>02058-001</t>
  </si>
  <si>
    <t>2N IP Verso and Solo – Reflector with 2N logo black, 5 pcs</t>
  </si>
  <si>
    <t>02077-001</t>
  </si>
  <si>
    <t>25° gradient mounting backplate</t>
  </si>
  <si>
    <t>02055-001</t>
  </si>
  <si>
    <t>Speaker cover, black, 5 pcs</t>
  </si>
  <si>
    <t>02056-001</t>
  </si>
  <si>
    <t>Front plastic cover of Verso RFID reader, 5pcs</t>
  </si>
  <si>
    <t>02057-001</t>
  </si>
  <si>
    <t>Metal clamps for connection of Verso modules backboxes together, 20pcs</t>
  </si>
  <si>
    <t>02063-001</t>
  </si>
  <si>
    <t>Plastic bluetooth reader cover</t>
  </si>
  <si>
    <t>02093-001</t>
  </si>
  <si>
    <t>2N IP Verso/Solo - green 2 PIN terminal for input/output, 10 pcs</t>
  </si>
  <si>
    <t>02092-001</t>
  </si>
  <si>
    <t>2N IP Verso/Solo - green 3 PIN terminal for relay and 12V input, 10 pcs</t>
  </si>
  <si>
    <t>02140-001</t>
  </si>
  <si>
    <t>2N IP Verso - RFID 125kHz, second generation with better reading distance/time.</t>
  </si>
  <si>
    <t>02141-001</t>
  </si>
  <si>
    <t>2N IP Verso - RFID 13.56MHz NFC, second generation with better reading distance/time, reads PACS ID</t>
  </si>
  <si>
    <t>02284-001</t>
  </si>
  <si>
    <t>A debug module for 2N LTE Verso that is compatible with all sold LTE Versos. It includes a RJ-45 port that can be used for local access to the intercom for troubleshooting in case of mobile network issues.</t>
  </si>
  <si>
    <t>01278-001</t>
  </si>
  <si>
    <t>2N  IP Verso - 1 module flush frame</t>
  </si>
  <si>
    <t>01279-001</t>
  </si>
  <si>
    <t>2N  IP Verso - 1 module flush frame, black</t>
  </si>
  <si>
    <t>01280-001</t>
  </si>
  <si>
    <t>2N  IP Verso - 2 modules flush frame</t>
  </si>
  <si>
    <t>01281-001</t>
  </si>
  <si>
    <t>2N  IP Verso - 2 modules flush frame, black</t>
  </si>
  <si>
    <t>01282-001</t>
  </si>
  <si>
    <t>2N  IP Verso - 3 modules flush frame</t>
  </si>
  <si>
    <t>01283-001</t>
  </si>
  <si>
    <t>2N  IP Verso - 3 modules flush frame, black</t>
  </si>
  <si>
    <t>01284-001</t>
  </si>
  <si>
    <t>2N  IP Verso - 1 module flush box</t>
  </si>
  <si>
    <t>01285-001</t>
  </si>
  <si>
    <t>2N  IP Verso - 2 modules flush box</t>
  </si>
  <si>
    <t>01286-001</t>
  </si>
  <si>
    <t>2N  IP Verso - 3 modules flush box</t>
  </si>
  <si>
    <t>01287-001</t>
  </si>
  <si>
    <t>2N  IP Verso - 1 module surface frame</t>
  </si>
  <si>
    <t>01288-001</t>
  </si>
  <si>
    <t>2N  IP Verso - 1 module surface frame, black</t>
  </si>
  <si>
    <t>01289-001</t>
  </si>
  <si>
    <t>2N  IP Verso - 2 modules surface frame</t>
  </si>
  <si>
    <t>01290-001</t>
  </si>
  <si>
    <t>2N  IP Verso - 2 modules surface frame, black</t>
  </si>
  <si>
    <t>01291-001</t>
  </si>
  <si>
    <t>2N  IP Verso - 3 modules surface frame</t>
  </si>
  <si>
    <t>01292-001</t>
  </si>
  <si>
    <t>2N  IP Verso - 3 modules surface frame, black</t>
  </si>
  <si>
    <t>01293-001</t>
  </si>
  <si>
    <t>2N  IP Verso - 1 module backplate for surface installation</t>
  </si>
  <si>
    <t>01294-001</t>
  </si>
  <si>
    <t>2N  IP Verso - 2 modules backplate for surface installation</t>
  </si>
  <si>
    <t>01295-001</t>
  </si>
  <si>
    <t>2N  IP Verso - 3 modules backplate for surface installation</t>
  </si>
  <si>
    <t>01296-001</t>
  </si>
  <si>
    <t>2N  IP Verso - 2x2 modules backplate for surface installation</t>
  </si>
  <si>
    <t>01297-001</t>
  </si>
  <si>
    <t>2N  IP Verso - 3x2 modules backplate for surface installation</t>
  </si>
  <si>
    <t>01298-001</t>
  </si>
  <si>
    <t>2N  IP Verso - 2x3 modules backplate for surface installation</t>
  </si>
  <si>
    <t>01299-001</t>
  </si>
  <si>
    <t>2N  IP Verso - 3x3 modules backplate for surface installation</t>
  </si>
  <si>
    <t>01524-001</t>
  </si>
  <si>
    <t>2N  IP Verso - 1 module backplate for surface installation on a 2-gang backbox</t>
  </si>
  <si>
    <t>01525-001</t>
  </si>
  <si>
    <t>2N  IP Verso - 2 modules backplate for surface installation on a 2-gang backbox</t>
  </si>
  <si>
    <t>01381-001</t>
  </si>
  <si>
    <t>2N  IP Intercom and SIP AudioLicense - Informacast License</t>
  </si>
  <si>
    <t>02001-001</t>
  </si>
  <si>
    <t>The Lift license enables the capability to integrate the 2N IP Intercom (Verso, Force, Vario) with the Axis A9188 module for the 2N Lift access control solution.
The Lift license is NOT included in the Gold license.</t>
  </si>
  <si>
    <t>01369-001</t>
  </si>
  <si>
    <t>2N Access Unit - NFC license for 916010 NFC ready type</t>
  </si>
  <si>
    <t>02000-001</t>
  </si>
  <si>
    <t>The Lift license enables the capability to integrate the 2N Access Unit with the Axis A9188 module for the 2N Lift access control solution.</t>
  </si>
  <si>
    <t>02171-001</t>
  </si>
  <si>
    <t>License key for the 2N® INDOOR TOUCH 2.0 enabling the 2N® MEETING ROOM app feature.</t>
  </si>
  <si>
    <t>01418-001</t>
  </si>
  <si>
    <t>2N Indoor Touch - unlocking license for uploading apps</t>
  </si>
  <si>
    <t>01424-001</t>
  </si>
  <si>
    <t>2N Indoor Touch HTTP API license</t>
  </si>
  <si>
    <t>02309-001</t>
  </si>
  <si>
    <t>2N Access Commander – Advanced licence. Allows management of up to 30 devices and 300 users with access to Advanced features.</t>
  </si>
  <si>
    <t>02310-001</t>
  </si>
  <si>
    <t>2N Access Commander – Pro licence. Allows management of up to 100 devices and 1000 users with acces to Pro features</t>
  </si>
  <si>
    <t>02311-001</t>
  </si>
  <si>
    <t>2N Access Commander – Unlimited licence. Allows management of unlimited devices and users* and access to Pro features. (*Unlimited within limitations of software interface: Approx 2000 devices)</t>
  </si>
  <si>
    <t>02312-001</t>
  </si>
  <si>
    <t>2N Access Commander – Upgrade Advanced to Pro licence. Pro license allows management of up to 100 devices and 1000 users with access to Pro features.</t>
  </si>
  <si>
    <t>02313-001</t>
  </si>
  <si>
    <t>2N Access Commander – Upgrade Pro to Unlimited licence. Unlimited license allows management of unlimited devices and users* and access to Pro features. (*Unlimited within limitations of software interface: Approx 2000 devices)</t>
  </si>
  <si>
    <t>02314-001</t>
  </si>
  <si>
    <t>2N Access Commander – Add-on Attendance Monitoring license. This activates attendance monitoring for all users included in the present license type.</t>
  </si>
  <si>
    <t>01384-001</t>
  </si>
  <si>
    <t>Mifare RFID smart card 13.56MHz</t>
  </si>
  <si>
    <t>01385-001</t>
  </si>
  <si>
    <t>Mifare RFID smart key fob 13.56MHz</t>
  </si>
  <si>
    <t>01386-001</t>
  </si>
  <si>
    <t>2N Security Relay</t>
  </si>
  <si>
    <t>01387-001</t>
  </si>
  <si>
    <t>2N Wiegand Isolator</t>
  </si>
  <si>
    <t>01388-001</t>
  </si>
  <si>
    <t>2N Magnetic door contact</t>
  </si>
  <si>
    <t>01389-001</t>
  </si>
  <si>
    <t>External 125 kHz EMarine RFID card reader, Wiegand</t>
  </si>
  <si>
    <t>01390-001</t>
  </si>
  <si>
    <t>External 13.56MHz Mifare RFID card reader, Wiegand</t>
  </si>
  <si>
    <t>01391-001</t>
  </si>
  <si>
    <t>2N External induction loop for  IP Intercom</t>
  </si>
  <si>
    <t>01393-001</t>
  </si>
  <si>
    <t>2N Power supply for the induction loop</t>
  </si>
  <si>
    <t>01395-001</t>
  </si>
  <si>
    <t>Proximity Card Emarine 125kHz</t>
  </si>
  <si>
    <t>01396-001</t>
  </si>
  <si>
    <t>Proximity Key Fob Emarine 125kHz</t>
  </si>
  <si>
    <t>01397-001</t>
  </si>
  <si>
    <t>Web IP Relay - 1 output, 1 input</t>
  </si>
  <si>
    <t>01398-001</t>
  </si>
  <si>
    <t>01400-001</t>
  </si>
  <si>
    <t>External RFID Reader 13.56MHz + 125kHz (USB interface)</t>
  </si>
  <si>
    <t>01401-001</t>
  </si>
  <si>
    <t>External fingerprint reader (USB interface)</t>
  </si>
  <si>
    <t>01402-001</t>
  </si>
  <si>
    <t>External Bluetooth reader (USB interface)</t>
  </si>
  <si>
    <t>01403-001</t>
  </si>
  <si>
    <t>PoE injector PSA16U-480(POE), external PoE; 1port 15.4W ACDC - with US cable</t>
  </si>
  <si>
    <t>01404-001</t>
  </si>
  <si>
    <t>2N 2Wire - set of 2 adaptors and power source for the US plug</t>
  </si>
  <si>
    <t>01527-001</t>
  </si>
  <si>
    <t>2N RFID secured reader 13.56MHz + 125kHz (USB interface), This USB reader reads the card serial number (CSN) and also secured PACs ID from HID smart cards</t>
  </si>
  <si>
    <t>01640-001</t>
  </si>
  <si>
    <t>2N IP Verso and Solo speaker cover - plastic cover of speaker on the main unit - 5pcs</t>
  </si>
  <si>
    <t>01641-001</t>
  </si>
  <si>
    <t>2N IP Verso and Solo camera window- camera version -plastic cover on the main unit - 5pcs</t>
  </si>
  <si>
    <t>01642-001</t>
  </si>
  <si>
    <t>2N IP Verso camera window- non-camera version -plastic cover on the main unit - 5pcs</t>
  </si>
  <si>
    <t>01643-001</t>
  </si>
  <si>
    <t>2N IP Verso and Solo Reflector with 2N logo - plastic part under the camera - 5pcs</t>
  </si>
  <si>
    <t>01644-001</t>
  </si>
  <si>
    <t>2N IP Verso and Solo button nametag - plastic button with nametag - 10pcs</t>
  </si>
  <si>
    <t>01645-001</t>
  </si>
  <si>
    <t>2N IP Verso Flush and surface bottom fixture - metal fixture to hold the frame - 5pcs</t>
  </si>
  <si>
    <t>01646-001</t>
  </si>
  <si>
    <t>2N IP Solo Flush and surface bottom fixture - metal fixture to hold the frame - 5pcs</t>
  </si>
  <si>
    <t>01647-001</t>
  </si>
  <si>
    <t>2N IP Verso and Solo Flush mount upper fixtrue - metal part to hold the frame - 5pcs</t>
  </si>
  <si>
    <t>01648-001</t>
  </si>
  <si>
    <t>2N IP Verso and Solo Surface mount upper fixture - metal part to hold the frame - 5pcs</t>
  </si>
  <si>
    <t>01649-001</t>
  </si>
  <si>
    <t>2N IP Verso bus short, 80mm - vbus cabel to connect the modules - 10pcs</t>
  </si>
  <si>
    <t>01650-001</t>
  </si>
  <si>
    <t>2N IP Verso bus short, 220mm - vbus cabel to connect the modules - 10pcs</t>
  </si>
  <si>
    <t>01651-001</t>
  </si>
  <si>
    <t>2N IP Verso microphone set - microphone with cable to 3 module extension - 10pcs</t>
  </si>
  <si>
    <t>01652-001</t>
  </si>
  <si>
    <t>2N IP Force and Safety Speaker 1W, 16 Ohm, 77mm - 1pc</t>
  </si>
  <si>
    <t>01654-001</t>
  </si>
  <si>
    <t>2N IP Force and Safety Gasket for microphone - 5pcs</t>
  </si>
  <si>
    <t>01655-001</t>
  </si>
  <si>
    <t>2N IP Force and Safety microphone with cable - 10pcs</t>
  </si>
  <si>
    <t>01656-001</t>
  </si>
  <si>
    <t>2N IP Force and analog Force Button namateg to plastic part - 5pcs</t>
  </si>
  <si>
    <t>01657-001</t>
  </si>
  <si>
    <t>2N IP Force and analog Force Plastic clear button on the PCB board - 10pcs</t>
  </si>
  <si>
    <t>01658-001</t>
  </si>
  <si>
    <t>2N IP Force and analog Force 1 button board - 1pc</t>
  </si>
  <si>
    <t>01659-001</t>
  </si>
  <si>
    <t>2N IP Force and analog Force 1 button board, pictograms - 1pc</t>
  </si>
  <si>
    <t>01660-001</t>
  </si>
  <si>
    <t>2N IP Force and analog Force 2 buttons board - 1pc</t>
  </si>
  <si>
    <t>01661-001</t>
  </si>
  <si>
    <t>2N IP Force and analog Force 4 buttons board - 1pc</t>
  </si>
  <si>
    <t>01653-001</t>
  </si>
  <si>
    <t>2N IP Force and Safety Speaker 10W, 4 Ohm, 76mm - 4pcs</t>
  </si>
  <si>
    <t>02041-001</t>
  </si>
  <si>
    <t>U-shaped black front frame for 2N IP Base</t>
  </si>
  <si>
    <t>02318-001</t>
  </si>
  <si>
    <t>NVT phybridge 2 wire to ethernet convertor. The package contains 8 port switch unit and 2 adaptors. Other adaptors can be purchased as SKU 02319-001 (pack with 6 adaptors).</t>
  </si>
  <si>
    <t>02319-001</t>
  </si>
  <si>
    <t>Sixpack of NVT adaptors compatible with NVT switch 02318-001. Solution for 2wire to ethernet conversion.</t>
  </si>
  <si>
    <t>02445-001</t>
  </si>
  <si>
    <t>PoE+ (802.3at) injector</t>
  </si>
  <si>
    <t>01668-001</t>
  </si>
  <si>
    <t>2N® Indoor Touch 2.0 - PoE Black</t>
  </si>
  <si>
    <t>01669-001</t>
  </si>
  <si>
    <t>2N® Indoor Touch 2.0 - PoE White</t>
  </si>
  <si>
    <t>01670-001</t>
  </si>
  <si>
    <t>2N® Indoor Touch 2.0 - PoE Wi-Fi Black</t>
  </si>
  <si>
    <t>01671-001</t>
  </si>
  <si>
    <t>2N® Indoor Touch 2.0 - PoE Wi-Fi White</t>
  </si>
  <si>
    <t>02087-001</t>
  </si>
  <si>
    <t>7″ touchscreen answering unit with a wide viewing angle. The tempered glass surface and award-winning design are the perfect choices for any luxury residential project.
The 2N Indoor View requires the 2N Indoor Flush Box (01700-001) or the 2N Indoor Desk Stand (02039-001) for an installation.</t>
  </si>
  <si>
    <t>02088-001</t>
  </si>
  <si>
    <t>01935-001</t>
  </si>
  <si>
    <t>The 2N® Indoor Compact is an indoor answering unit designed especially for the residential market. Installation by connecting a single UTP cable and configuration via a web interface guarantees that integrators can put the unit into operation quickly and easily. Users will be impressed by the minimalist design, tempered glass surface, 4.3″ colour display, sound in HD quality and intuitive controls. A simply elegant solution for video communication.</t>
  </si>
  <si>
    <t>01936-001</t>
  </si>
  <si>
    <t>01698-001</t>
  </si>
  <si>
    <t>2N Indoor Talk PoE – Black
Elegant answering unit with HD sound.
The design of the 2N® Indoor Talk answering unit will suit every flat or home. The aesthetic appearance of this product was achieved by using a glass surface and striking backlighting of its icons. However, we placed particular emphasis on selecting the highest-quality audio components in order to achieve a high-quality sound. This means you can talk to visitors outside as if they were standing right next to you. Invite them in and press the icon to open the door from the comfort of your home.
The 2N Indoor Talk Black requires the 2N Indoor Flush Box (01700-001) for installation.</t>
  </si>
  <si>
    <t>01699-001</t>
  </si>
  <si>
    <t>2N Indoor Talk PoE – White
Elegant answering unit with HD sound.
The design of the 2N® Indoor Talk answering unit will suit every flat or home. The aesthetic appearance of this product was achieved by using a glass surface and striking backlighting of its icons. However, we placed particular emphasis on selecting the highest-quality audio components in order to achieve a high-quality sound. This means you can talk to visitors outside as if they were standing right next to you. Invite them in and press the icon to open the door from the comfort of your home.
The 2N Indoor Talk White requires the 2N Indoor Flush Box (01700-001) for installation.</t>
  </si>
  <si>
    <t>01700-001</t>
  </si>
  <si>
    <t>2N Indoor answering unit flush installation box, required for the 2N® Indoor View (02087-001 or 02088-001), 2N® Indoor Compact (01935-001 or 01936-001) and 2N® Indoor Talk (01698-001 or 01699-001).</t>
  </si>
  <si>
    <t>02320-001</t>
  </si>
  <si>
    <t>2N Indoor answering unit surface installation box, required for the 2N® Indoor View (02087-001 or 02088-001), 2N® Indoor Compact (01935-001 or 01936-001) and 2N® Indoor Talk (01698-001 or 01699-001).</t>
  </si>
  <si>
    <t>02039-001</t>
  </si>
  <si>
    <t>2N Indoor desk stand is intended for the 2N® Indoor Compact (01935-001 or 01936-001) or the 2N® Indoor Talk (01698-001 or 01699-001) answering units.
There is no need to use the flush box (01700-001).</t>
  </si>
  <si>
    <t>01425-001</t>
  </si>
  <si>
    <t>2N Indoor Touch - Desk stand black</t>
  </si>
  <si>
    <t>01426-001</t>
  </si>
  <si>
    <t>2N Indoor Touch - Desk stand white</t>
  </si>
  <si>
    <t>01423-001</t>
  </si>
  <si>
    <t>2N Indoor Touch External power supply, 12V 2A DC, flush mounted</t>
  </si>
  <si>
    <t>01695-001</t>
  </si>
  <si>
    <t>Grandstream GXV 3370 Multimedia IP phone with 7” touch screen, Android, Wifi, PoE</t>
  </si>
  <si>
    <t>01586-001</t>
  </si>
  <si>
    <t>The Yealink SIP-T58A is a simple-to-use smart media phone that provides an enriched HD audio and video calling experience for business professionals. This all-new smart media phone enables productivity-enhancing visual communication with the ease of a standard phone.</t>
  </si>
  <si>
    <t>02240-001</t>
  </si>
  <si>
    <t>Grandstream GXV 3350 Multimedia IP phone with 5” digital color LCD (1280x720), Android, Wifi, PoE, tiltable camera
Peripherals: HDMI- out, USB, headset jack, EHS</t>
  </si>
  <si>
    <t>01208-001</t>
  </si>
  <si>
    <t>2N SIP Mic allows paging to several zones with a simple push of a button. It is ideal for live or pre-recorded announcements. It has a built-in audio-management server for configuration, which means less equipment as well as flexible, easy and cost-efficient installation. The network microphone console has 12 buttons that can be configured with actions of your choice. 2N SIP Mic’s 12 buttons give you a smart paging solution for up to 12 zones, and if your system grows you can easily connect the microphone console to a PBX system thanks to support for SIP. The microphone is based on open standards and connects to standard networks using PoE.</t>
  </si>
  <si>
    <t>01433-001</t>
  </si>
  <si>
    <t>2N SIP Speaker - Horn (outdoor SIP based active hornspeaker)</t>
  </si>
  <si>
    <t>01432-001</t>
  </si>
  <si>
    <t>2N SIP Speaker - Loudspeaker Set,wall mounted (SIP based active speaker)</t>
  </si>
  <si>
    <t>01431-001</t>
  </si>
  <si>
    <t>2N SIP Speaker - Loudspeaker Set, wall mounted (SIP based active speaker)</t>
  </si>
  <si>
    <t>01435-001</t>
  </si>
  <si>
    <t>2N IP Audio Power Supply - US plug</t>
  </si>
  <si>
    <t>02303-001</t>
  </si>
  <si>
    <t>Contactless MIFARE® DESFire® EV2 2K smart card that uses advanced radio frequency identification (RFID) technology to deliver secure and reliable physical access to premises. 
The card is made of 100% recycled PET-G. 
One bulk pack comes with 100 cards.</t>
  </si>
  <si>
    <t>02304-001</t>
  </si>
  <si>
    <t>Contactless MIFARE® DESFire® EV2 2K key fob that uses advanced radio frequency identification (RFID) technology to deliver secure and reliable physical access to premises. 
The key fob is made of impact-resistant matt polycarbonate and ultrasonically welded in a stainless steel frame, making it stable and durable, with IP67 and IK09 rating – perfect for carrying on a keyring. 
One bulk pack comes with 50 key fobs.</t>
  </si>
  <si>
    <t>01762-001</t>
  </si>
  <si>
    <t>Recessed mount offering neat and easy installation of the AXIS A8207-VE Network Video Door Station. Multiple mounting and wiring options along with a robust construction makes it suitable for most situations and wall types.</t>
  </si>
  <si>
    <t>01763-001</t>
  </si>
  <si>
    <t>Cable protection attachment bracket for AXIS A8207-VE Network Video Door Station Compatible with 3/4" Conduits</t>
  </si>
  <si>
    <t>01962-001</t>
  </si>
  <si>
    <t>AXIS TA8501 Physical Tampering Switch is an accessory to be used when the AXIS A8105-E Network Video Door Station is combined with the AXIS A9801 Security Relay. This accessory is a fix to the known issue of the integrated accelerometer showing false tampering alerts.</t>
  </si>
  <si>
    <t>5801-481</t>
  </si>
  <si>
    <t>Nice and easy recessed mount of AXIS A8105-E Network video door station suitable for most wall types.</t>
  </si>
  <si>
    <t>5801-141</t>
  </si>
  <si>
    <t>AXIS A9801 Security relay box offer an easy and cost efficient way to  improve security for doors controlled by an Axis network video door station. The product bridges the connection between door station and door lock and is placed on the secure side of the door. If an intruder attempt to tamper with the door station to access the door lock wires, AXIS A9801 Security relay will cut the connection and ensure that the door remains securely locked.</t>
  </si>
  <si>
    <t>02070-001</t>
  </si>
  <si>
    <t>Stainless steel face plate replacement sold as a spare part for AXIS I8016-LVE Network Video Intercom. It enables easy on-site replacement in case the original plate has been damaged or vandalized.</t>
  </si>
  <si>
    <t>02233-001</t>
  </si>
  <si>
    <t>Cable protection attachment bracket for AXIS I8016-LVE Network Video Intercom, compatible with 3/4" Conduits.</t>
  </si>
  <si>
    <t>02066-001</t>
  </si>
  <si>
    <t>Wall mount to be used together with AXIS I8016-LVE Network Video Intercom. Highly robust with IK10 and IP69 rating.</t>
  </si>
  <si>
    <t>02067-001</t>
  </si>
  <si>
    <t>Recessed mount offering neat installation of AXIS I8016-LVE Network Video Intercom. Multiple mounting and wiring options along with a robust construction makes it suitable for most situations and wall types.</t>
  </si>
  <si>
    <t>0540-001</t>
  </si>
  <si>
    <t>AXIS A1001 Network Door Controller is an open, non-proprietary platform for access management. The controller is installed by each door and data is automatically synchronized between the controllers in the system. The controller supports most Wiegand and RS 485 OSDP readers. The unit comes with a built-in software for basic access management for up to 33 controllers as well as an open API to meet the requirements for larger and more advanced installations. The plenum rated controller is designed for wall or ceiling mount indoors and supports Power over Ethernet IEEE 802.3af Class 3. It is fitted with 14 configurable input/outputs and 5 power outputs for door accessories including fault/tamper detection and support for Uninterruptible Power Supply (UPS).</t>
  </si>
  <si>
    <t>0540-021</t>
  </si>
  <si>
    <t>01507-001</t>
  </si>
  <si>
    <t>With door controllers from Axis, you install one smart, independent device by each door to create a scalable access control system. The open platform allows you to mix and match best-of-breed software and hardware, and enables easy integration with other systems such as video surveillance, intrusion detection, and time and attendance. AXIS A1601 Network Door Controller is ideal for advanced access management in mid-sized and large, multi-site installations using third-party software (no embedded Entry Manager sofware). It has a powerful processor, expanded storage and memory, relays, and I/O ports. AXIS A1601 is powered by PoE+ and can also power connected equipment.</t>
  </si>
  <si>
    <t>0820-001</t>
  </si>
  <si>
    <t>AXIS A9188 Network I/O Relay Module is an intelligent module with 8 configurable I/Os and 8 form C relays and supports supervised inputs. Open API, including VAPIX, for software integration. High level of integration with AXIS A1001 Network Door Controller for elevator control for floor management etc. Supported by AXIS Video Hosting System, AXIS Camera Station and third party partner software. The module provides 12 and 24 V DC output to I/O devices and can extend the functionality of any Axis product where you need additional I/Os or relays. Powered by PoE+ or 12 and 24 V DC input</t>
  </si>
  <si>
    <t>0821-001</t>
  </si>
  <si>
    <t>AXIS A9161 Network I/O Relay Module has 6 configurable I/Os with supervised inputs and a relay. The module reacts on inputs, such as signals from PIR motion detectors or switches, to trigger actions. Supplying power to I/O devices, it can extend the functionality of Axis products where additional I/Os or relays are needed. Its  enclosure makes installation easy and flexible. 
-6 I/Os and 1 form C relays
-12 and 24 V DC output/input or PoE+
-Based on Axis open plattforms, VAPIX and ACAP
-Used with AXIS Camera station or third-party software</t>
  </si>
  <si>
    <t>0831-001</t>
  </si>
  <si>
    <t>AXIS A9188-VE Network I/O Relay Module comes with AXIS T98A15-VE Surveillance Cabinet making it outdoor-ready, vandal-resistant, and UL294-approved. With its 8 configurable I/Os and relays, its open platform enables a high level of integration with AXIS A1001 Network Door Controller and other facility systems. 
-8 I/Os with supervised inputs and 8 form C relays
-UL294-approved with cabinet AXIS T98A15-VE Surveillance Cabinet
-12 and 24 V DC output/input or PoE+
-Open API, support for VAPIX, ACAP
-Used with AXIS Camera station or third-party software</t>
  </si>
  <si>
    <t>0871-001</t>
  </si>
  <si>
    <t>AXIS A8105-E is a small and powerful network video door station. It operates as a communication device and full-fledged security camera at the same time, providing HDTV video, audiovisual identification, two-way communication and remote entry control as an intrinsic part of video surveillance. Open standards such as ONVIF and Session Initiation Protocol (SIP) in combination with its small size, give unique opportunities for system design, integration and installation. Wide Dynamic Range (WDR) and efficient noise cancellation ensure uncompromised performance in demanding situations, such as strong backlight or surrounding noise. Axis' Digital Corridor Format easily adjusts the viewing area to the location.</t>
  </si>
  <si>
    <t>02026-001</t>
  </si>
  <si>
    <t>AXIS A8207-VE Network Video Door Station combines a fully featured 6MP security camera with high-quality, two-way audio communication and remote entry control. It also has an integrated RFID access control reader. By providing both surveillance, visitor management, and employee accessibility, AXIS A8207-VE increases the efficiency while keeping down the number of devices at the door. Analytics, such as motion or sound-based detection, is supported. Based on open standards and with several hardware interfaces, AXIS A8207-VE easily integrates with other systems and solutions and is prepared for future needs. Interaction is intuitive and accessible, with an inductive loop for hearing aid.</t>
  </si>
  <si>
    <t>01995-001</t>
  </si>
  <si>
    <t>AXIS I8016-LVE Network Video Intercom is a compact and highly robust network intercom for two-way communication, video and remote entry control. with exceptional audio quality, including echo and noise cancellation, and a 5MP camera with invisible IR night vision and 140° FOV, the unit offers reliable 24/7 identification and remote entry control also in the most demanding situations. Based on open IP standards and interfaces such as ONVIF, PoE and SIP, AXIS I8016-LVE Network Video Intercom offers great integration possibilities and is a perfect complement to any video surveillance system.</t>
  </si>
  <si>
    <t>0745-001</t>
  </si>
  <si>
    <t>AXIS A4011-E Reader is a generic touch-free reader with keypad and illuminated symbols. It is a perfect match to the Network Door Controler A1001. The reader is intended for both indoor and outdoor use and it supports most smart card formats with 13.56 MHz.
The reader is certified according to UL294</t>
  </si>
  <si>
    <t>5507-711</t>
  </si>
  <si>
    <t>The AXIS 4-in-1 Security Screwdriver Kit is a great tool for installing Axis products. The kit features two double-sided insert bits type that match Axis products using tamper resistant torx and standard philips head. The kit comes with a quick-release, non-slip rubber handle, and a velcro-sealed polyester pouch with belt clip. Insert bits material in chrome vanadium (TR10+PH1) and in stainless steel (TR20+TR30).</t>
  </si>
  <si>
    <t>01687-001</t>
  </si>
  <si>
    <t>Accessory front window assembly in polycarbonate for AXIS Q1785/86-LE, IK10 rated. Not recommended for installation that requires more than 22x optical zoom.</t>
  </si>
  <si>
    <t>5503-741</t>
  </si>
  <si>
    <t>M20 Gasket for cable diameter 3,5mm to 7mm. 10 pcs.</t>
  </si>
  <si>
    <t>21776</t>
  </si>
  <si>
    <t>Tool for steel strap tensioning. For use with 21764 and AXIS T91A67</t>
  </si>
  <si>
    <t>01785-001</t>
  </si>
  <si>
    <t>IP66 cable gasket for M16 holes (max 17mm). By using the included CONNECTOR GUARD A over the RJ45 connector, you do not need to re-terminate the network cable which gives a much faster and more secure installation. Suitable for cable diameters between 5-8mm. Black color. 10 pieces (bulk pack).</t>
  </si>
  <si>
    <t>5503-751</t>
  </si>
  <si>
    <t>M20 Gasket for cable diameter 6-13mm, 10 pcs.</t>
  </si>
  <si>
    <t>5503-791</t>
  </si>
  <si>
    <t>M20 Gasket for cable 8-17mm, 10 pcs.</t>
  </si>
  <si>
    <t>02277-001</t>
  </si>
  <si>
    <t>10 cable gaskets compatible with Q3819-PVE, Q1951-E, Q1952-E.  10 pcs of 2013186 GASKET CABLE 21,5x4 and 1 pcs of 1327329  TOOL MOUNTING RJ45 E1.</t>
  </si>
  <si>
    <t>5503-761</t>
  </si>
  <si>
    <t>M20 cable gland, 5 pcs.</t>
  </si>
  <si>
    <t>5505-941</t>
  </si>
  <si>
    <t>This gasket is specially made for flexible and easy installation. By using the included CONNECTOR GUARD A over the RJ45 connector, you do not need to re-terminate the network cable wich gives a much faster and more secure installation.
Made for M20 holes and cables from 5 to 15mm in outer diameter. 10 pcs.</t>
  </si>
  <si>
    <t>5506-421</t>
  </si>
  <si>
    <t>M20 gasket for small cables like I/O and audio cables. 10 pcs</t>
  </si>
  <si>
    <t>5506-441</t>
  </si>
  <si>
    <t>Tool kit for simplifying adjustment of viewing direction and focus setting. Compatible with AXIS P39xx-R cameras with the standard lens and the 2.8 mm accessory lens. Content: Lens tool, Allen key and Opening tool. 4 pcs of each.</t>
  </si>
  <si>
    <t>5503-831</t>
  </si>
  <si>
    <t>M25 Cable gland, 5 pcs.</t>
  </si>
  <si>
    <t>5503-951</t>
  </si>
  <si>
    <t>M20 cable gland for RJ45. Ease of installation, no need of cutting the cable.</t>
  </si>
  <si>
    <t>5502-711</t>
  </si>
  <si>
    <t>Accessory cable sealing to meet IP65 rating for Q8108-R.</t>
  </si>
  <si>
    <t>01960-001</t>
  </si>
  <si>
    <t>Accessory lens 6 mm, F1.9 with M12 thread and built in IR-cut filter for AXIS F1005-E and FA1105. Tool for removing the standard lens is included. 4 Pcs.</t>
  </si>
  <si>
    <t>01961-001</t>
  </si>
  <si>
    <t>Accessory lens 16 mm, F1.8 with M12 thread and built in IR-cut filter for AXIS F1005-E and FA1105. Tool for removing the standard lens is included. 4 Pcs.</t>
  </si>
  <si>
    <t>01780-001</t>
  </si>
  <si>
    <t>LENS M12 12MM F1.6 Q6100-E, Q6010-E</t>
  </si>
  <si>
    <t>01781-001</t>
  </si>
  <si>
    <t>LENS M12 25MM F2.4 4P Q6100-E</t>
  </si>
  <si>
    <t>01812-001</t>
  </si>
  <si>
    <t>LENS M12 16MM F1.8 Q6010-E Q6100-E</t>
  </si>
  <si>
    <t>01813-001</t>
  </si>
  <si>
    <t>LENS M12 6MM F2.0 Q6010-E Q6100-E</t>
  </si>
  <si>
    <t>5507-121</t>
  </si>
  <si>
    <t>Weathershield for AXIS P14 Series designed for use in rainy and windy environments.</t>
  </si>
  <si>
    <t>5801-771</t>
  </si>
  <si>
    <t>Accessory M12 6mm lens for AXIS Q6000-E MkII 5pcs</t>
  </si>
  <si>
    <t>01860-001</t>
  </si>
  <si>
    <t>Megapixel lens 2.8 mm, F1.2 with M12 thread for AXIS P39-R Series that provides 110° horizontal FOV and excellent low light performance. Coated with IR-cut filter. 10 pieces bulk pack.</t>
  </si>
  <si>
    <t>5504-961</t>
  </si>
  <si>
    <t>Megapixel lens 6 mm, F1.6 with M12 thread for AXIS P39-R Series that provides 52° horizontal FOV with these cameras. With IR filter. 10 pieces.</t>
  </si>
  <si>
    <t>5504-971</t>
  </si>
  <si>
    <t>Megapixel lens 8 mm, F1.6 with M12 thread for AXIS P39-R Series that provides 40° horizontal FOV with these cameras. With IR filter. 10 pieces.</t>
  </si>
  <si>
    <t>5506-011</t>
  </si>
  <si>
    <t>Megapixel lens 3.6 mm, F2.0 with M12 thread for AXIS P39-R Series that provides 87° horizontal FOV with these cameras. With IR filter. 10 pieces. Can be used as a spare part for AXIS P39-R or as a wider FOV option for P3905-RE.</t>
  </si>
  <si>
    <t>5901-371</t>
  </si>
  <si>
    <t>Megapixel lens 2.1mm, F2.2 with M12 thread for AXIS P39-R Series that provides 147° horizontal FOV with these cameras. With IR filter. 10 pieces. Lens tool included.</t>
  </si>
  <si>
    <t>02006-001</t>
  </si>
  <si>
    <t>2.1 mm accessory lens, F1.8 with M12 thread, without IR-cut filter for day/night cameras with removable IR cut filter. Compatible with AXIS P3925-R and AXIS P3935-LR. 10 pcs. Lens tool included.</t>
  </si>
  <si>
    <t>02007-001</t>
  </si>
  <si>
    <t>3.6 mm accessory lens, F1.8 with M12 thread, without IR-cut filter for day/night cameras with removable IR cut filter. Compatible with AXIS P3925-R and AXIS P3935-LR. 10 pcs. Lens tool included.</t>
  </si>
  <si>
    <t>02008-001</t>
  </si>
  <si>
    <t>6.0 mm accessory lens, F1.9 with M12 thread, without IR-cut filter for day/night cameras with removable IR cut filter. Compatible with AXIS P3925-R and AXIS P3935-LR.  10 pcs. Lens tool included.</t>
  </si>
  <si>
    <t>02009-001</t>
  </si>
  <si>
    <t>8.0 mm accessory lens, F1.8 with M12 thread, without IR-cut filter for day/night cameras with removable IR cut filter. Compatible with AXIS P3925-R and AXIS P3935-LR. 10 pcs. Lens tool included.</t>
  </si>
  <si>
    <t>5506-431</t>
  </si>
  <si>
    <t>2 pieces each of 2.8 mm (F2.0), 6 mm (F1.6) and 8 mm (F1.6) Megapixel lenses with M12 thread. For use with AXIS P39-R cameras. Includes lens tools.</t>
  </si>
  <si>
    <t>5503-161</t>
  </si>
  <si>
    <t>Barrel distortion corrected and IR corrected wideangle lens for cameras up to 5 mega pixel resolution. Compatible with e.g. AXIS M1114/-E, AXIS P1353/-E, P1354/-E, P1355/-E, P1357/-E, AXIS Q1602/-E, Q1604/-E, Q1614/-E, Q1615/-E.</t>
  </si>
  <si>
    <t>5503-171</t>
  </si>
  <si>
    <t>Varifocal IR-corrected lens for cameras up to 5 mega pixel resolution. Compatible with e.g. AXIS M1114/-E, P1354/-E, P1355/-E, P1357/-E, Q1602/-E, Q1604/-E.</t>
  </si>
  <si>
    <t>5504-901</t>
  </si>
  <si>
    <t>Varifocal IR-corrected P-iris tele lens compatible with AXIS AXIS P1355/-E, P1357/-E, AXIS Q1602/-E, Q1604/-E, Q1614/-E, Q1615/-E.</t>
  </si>
  <si>
    <t>5800-791</t>
  </si>
  <si>
    <t>Varifocal IR-corrected lens with DC-Iris. Compatible with e.g. AXIS P1353/-E, P1354/-E. Axis Q1602/-E, Q1604/-E.</t>
  </si>
  <si>
    <t>5800-801</t>
  </si>
  <si>
    <t>Varifocal IR-corrected lens with P-Iris. Compatible with e.g. AXIS Q1602/-E, Q1604/-E, Q1614/-E, Q1615/-E, AXIS P1355/-E, P1357/-E.</t>
  </si>
  <si>
    <t>5901-101</t>
  </si>
  <si>
    <t>Standard lens for AXIS Q1615 MkII with remote zoom based on the new standard i-CS.</t>
  </si>
  <si>
    <t>5506-991</t>
  </si>
  <si>
    <t>Varifocal IR-corrected lens with DC-Iris. For use with both C-mount and CS-mount cameras thanks to the included adapter. Compatible with e.g. AXIS Q1635.</t>
  </si>
  <si>
    <t>01577-001</t>
  </si>
  <si>
    <t>Lens RICOM 2 MP DC-iris CS-Mount Varifocal 8-26MM F0.9. Recommended for AXIS Q1645/-LE.</t>
  </si>
  <si>
    <t>01727-001</t>
  </si>
  <si>
    <t>Varifocal IR-corrected 9-50 mm i-CS lens for cameras up to 8 megapixel resolution and 1/1.8" sensor.
Motorized zoom, focus and P-iris. 
Compatible with e.g. AXIS Q1645/-LE, AXIS Q1647/-LE, AXIS P1377/-LE and P1378/-LE.</t>
  </si>
  <si>
    <t>01576-001</t>
  </si>
  <si>
    <t>Spare varifocal i-CS lens for AXIS Q1645/-LE and AXIS Q1647/-LE.</t>
  </si>
  <si>
    <t>01775-001</t>
  </si>
  <si>
    <t>Tamron varifocal CS mount lens with DC-Iris and focal length 2.8 – 13 mm F1.4. It supports cameras up to 5 megapixels and is compatible with selected cameras from AXIS M11 Network Camera Series.</t>
  </si>
  <si>
    <t>02219-001</t>
  </si>
  <si>
    <t>4 pack of outdoor-ready skin covers compatible with AXIS M3077-PLVE for changing the appearance of the camera, simplify re-painting and covering screws. Black color. 4 pcs per pack.</t>
  </si>
  <si>
    <t>01774-001</t>
  </si>
  <si>
    <t>Ricom varifocal CS mount lens with DC-Iris and focal length 3 - 10.5 mm F1.4. It supports cameras up to 2 megapixels and is compatible with selected cameras from AXIS M11 Network Camera Series.</t>
  </si>
  <si>
    <t>5502-661</t>
  </si>
  <si>
    <t>Axis accessory lens cloth. 10 pack</t>
  </si>
  <si>
    <t>5502-721</t>
  </si>
  <si>
    <t>Axis accessory lens cloth. 50 pack</t>
  </si>
  <si>
    <t>5502-811</t>
  </si>
  <si>
    <t>Axis branded sticker showing a Camera.  Text: Video surveillance in operation</t>
  </si>
  <si>
    <t>5502-821</t>
  </si>
  <si>
    <t>01551-001</t>
  </si>
  <si>
    <t>Axis branded sticker showing a radar detection illustration. Text: Radar detection in operation</t>
  </si>
  <si>
    <t>5504-881</t>
  </si>
  <si>
    <t>Heavy duty outdoor weathershield for wall mounted AXIS fixed dome cameras. Designed to protect the dome from rain, snow and sun. The underside of the cover is coated with matte black anti-reflective coating, for suitable use with camera's built-in IR LEDs.</t>
  </si>
  <si>
    <t>5801-901</t>
  </si>
  <si>
    <t>850nm IR LED illuminator kit compatible with AXIS T99A Positioning Units for visual cameras. Kit includes one pair of IR illuminators, one metal mounting bracket, and three different diverging lenses. Note: this is the same illuminator kit as used in AXIS Q8685-LE PTZ Network Camera.</t>
  </si>
  <si>
    <t>01181-001</t>
  </si>
  <si>
    <t>Bracket kit for installing a pair of compatible illuminators to Axis positioning cameras and positioning units. Designed for use with AXIS Q8685-E and AXIS T99A10. Compatible with selected T90 white-LED and IR-LED illuminators. Includes fitting brackets, illuminator connectors, screws, washers, cable glands and cable ties. Illuminators sold separately.</t>
  </si>
  <si>
    <t>5507-701</t>
  </si>
  <si>
    <t>Washer kit for spraying cleaning fluid on the windows of AXIS positioning cameras and positioning units. The kit contains a 23 litre tank, pump for delivery up to 11m (36ft), tube, nozzle and custom-made mounting bracket for the nozzle.</t>
  </si>
  <si>
    <t>02241-001</t>
  </si>
  <si>
    <t>Washer kit for spraying cleaning fluid on the windows of AXIS positioning cameras and positioning units. The kit contains a 23 litre tank, pump for delivery up to 11m (36ft), tube, nozzle and custom-made mounting bracket for the nozzle.  This washer kit compatible with Q6215 and as well requires seperate ordering of T6101 I/O since Q6215 does not have I/O.</t>
  </si>
  <si>
    <t>5801-121</t>
  </si>
  <si>
    <t>Bird control spikes made of flexible UV-resistant polymer preventing birds from landing on cameras or mounts. Each module has five spikes and can be mounted on flat or curved surfaces using the pre-mounted adhesive or cable ties (not included). The modules can be connected lengthwise and/or widthwise to cover a larger area. 10 pcs.</t>
  </si>
  <si>
    <t>5801-971</t>
  </si>
  <si>
    <t>Stainless steel safety wire 3 m (10 ft) long, with a fixed loop in one end and an adjustable loop with a plated brass wire lock in the other. Suitable for both indoor and outdoor use.</t>
  </si>
  <si>
    <t>01552-001</t>
  </si>
  <si>
    <t>Black cable with RJ12 and micro USB connectors for indoor Sensor Units. Length 1 m (39 in.) 4 pcs.</t>
  </si>
  <si>
    <t>5506-821</t>
  </si>
  <si>
    <t>AXIS F7315 comes in packs of four. 15-m (49 ft.) white cable with an RJ12 connector for connection to an AXIS F1004 Sensor Unit or AXIS FA-series sensors.</t>
  </si>
  <si>
    <t>01692-001</t>
  </si>
  <si>
    <t>AXIS P13 Weathershield Extension A for AXIS P1375-E. For mounting on AXIS P13 Series camera providing additional protection against rain, snow and sunlight.</t>
  </si>
  <si>
    <t>01793-001</t>
  </si>
  <si>
    <t>M12 D-Code 4-pin (Female) to RJ45 (Male) Ethernet cable, CAT5E. Length: 0.5m (1.6ft). Cable outer diameter: 6.2mm (0.25"). Color: Black. Outdoor UV and sunlight resistant. Tested operational for shock and vibration according to requirements for rolling stock and ground vehicle installations. Compatible with all Axis network video products with female RJ45 Ethernet port 802.3af and 802.3at (up to 30W).</t>
  </si>
  <si>
    <t>02061-001</t>
  </si>
  <si>
    <t>weathershield extension over M1135/37-E where entire top cover kit not wanted (TM1802)</t>
  </si>
  <si>
    <t>02256-001</t>
  </si>
  <si>
    <t>AXIS TV5901 Control Board Adapter is a cable to connect AXIS V5925 and AXIS V5938 to joystick, keypad and other controllers supporting VISCA protocol.</t>
  </si>
  <si>
    <t>0344-001</t>
  </si>
  <si>
    <t>Protective camera housing for P13XX, M11XX, Q16XX and Q1755.  Die cast aluminum casing and wallbracket,  polycarbonate sunshield. The housing is IP66-, Nema 4X rated and IK10 impact-resistant. Sunshield,  wallbracket and screwdriver included.</t>
  </si>
  <si>
    <t>0433-001</t>
  </si>
  <si>
    <t>Outdoor PoE camera housing with window-/camera heaters and fan for P13XX, M11XX, Q16XX and Q1755.  Die cast aluminum casing and wallbracket,  polycarbonate sunshield. The housing is IP66-, Nema 4X-, Vibration 4M3 rated and IK10 impact-resistant. Sunshield,  wallbracket and screwdriver included.</t>
  </si>
  <si>
    <t>5507-681</t>
  </si>
  <si>
    <t>Outdoor camera housing for Axis cameras with EF lenses (e.g.: AXIS Q1659). Made of IK10 impact resistant thermoplastic with dual-layer UV protection. IP66, NEMA 4X rated and UL listed. Powered by 24 VDC (power supply not included). Heavy duty wall mount included.</t>
  </si>
  <si>
    <t>5901-471</t>
  </si>
  <si>
    <t>Extension kit to allow mounting of longer lenses in AXIS T93C10 Outdoor Housing (e.g.: compatible with AXIS Q1659 55-250 mm). Includes built-in sunshield and front window. The extension kit provides an extra space of 80mm in length within the housing, giving a total length of 380mm for the camera and lens. The part of the lens within the extension kit can have maximum diameter of 75mm.</t>
  </si>
  <si>
    <t>5900-261</t>
  </si>
  <si>
    <t>Fixed box protective camera housing made of IK10 impact resistant and UV resistant polymer. IP66, NEMA 4X rated and UL listed. Compatible with AXIS P13 Series and AXIS Q16 Series. AXIS T94Q01A Wall mount included.</t>
  </si>
  <si>
    <t>5900-271</t>
  </si>
  <si>
    <t>Fixed box outdoor camera housing made of IK10 impact resistant and UV resistant polymer. IP66, NEMA 4X rated and UL listed. Powered by 24 V AC or 12-24 V DC.  Compatible with AXIS P13 Series, AXIS Q16 Series, and M11 Series. AXIS T94Q01A Wall mount included. AXIS P1353/P1354/P1355/P1357 and AXIS Q1604/Q1614: -40 ºC to 50 ºC (-40 ºF to 122 ºF) AXIS P1365 and AXIS Q1615/Q1635: -40 ºC to 55 ºC (-40 ºF to 131 ºF). AXIS Q1645/Q1647: -40 ºC to 40 ºC (-40 ºF to 104 ºF) AXIS M1124/M1125: -40 °C to 55 °C (-40 ºF to 131 ºF)</t>
  </si>
  <si>
    <t>5900-281</t>
  </si>
  <si>
    <t>Fixed box outdoor camera housing made of IK10 impact resistant and UV resistant polymer. IP66, NEMA 4X rated and UL listed. Powered by PoE IEEE802.3af. Compatible with AXIS P13 Series, AXIS Q16 Series and M11 Series. AXIS T94Q01A Wall mount included.  Temperature range: AXIS P1353/P1354/P1355/P1357 and AXIS Q1604/Q1614: -40 ºC to 50 ºC (-40 ºF to 122 ºF),  AXIS P1365 and AXIS Q1615/Q1635: -40 ºC to 55 ºC (-40 ºF to 131 ºF), AXIS Q1645/Q1647: -40 ºC to 40 ºC (-40 ºF to 104 ºF), AXIS M1124/M1125: -40 °C to 55 °C (-40 ºF to 131 ºF).</t>
  </si>
  <si>
    <t>5504-941</t>
  </si>
  <si>
    <t>Accessory sunshield and weather protection for AXIS T93F Housing Series</t>
  </si>
  <si>
    <t>5505-911</t>
  </si>
  <si>
    <t>Outdoor housing for selected AXIS P39 cameras. Enables the cameras to be mounted outside vehicles such as buses, trams, trucks and emergency vehicles. Includes lens tool and top cover tool.</t>
  </si>
  <si>
    <t>5900-151</t>
  </si>
  <si>
    <t>IP66, IK10 and NEMA 4X rated outdoor-ready surveillance cabinet. Protects accessory devices such as power supply, media converter, midspan and fuse from tough weather and vandalism.  Mounting bracket for wall, DIN-rail, device mounting bracket and Electrical safety cover is included.</t>
  </si>
  <si>
    <t>5900-161</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</si>
  <si>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cameras: AXIS M111X-E, P13XX-E, Q16XX-E, Q1755-E, Q191X-E Q192X-E.</t>
  </si>
  <si>
    <t>5900-171</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</si>
  <si>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cameras: AXIS P33-VE/-LVE.</t>
  </si>
  <si>
    <t>5900-181</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</si>
  <si>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products: AXIS T91B61 Wall bracket for use with AXIS P55, P56, Q60 and Q61-series or fixed dome pendant kits.</t>
  </si>
  <si>
    <t>5900-321</t>
  </si>
  <si>
    <t>IP66, IK10 and NEMA 4X rated outdoor-ready surveillance cabinet. Protects accessory devices such as power supply, media converter, midspan and fuse from tough weather and vandalism. The camera is mounted on the door of the cabinet. Mounting bracket for wall, DIN-rail, device mounting bracket and Electrical safety cover is included. Compatible products: AXIS P5414-E/15-E.</t>
  </si>
  <si>
    <t>5503-551</t>
  </si>
  <si>
    <t>Metal sunshield for AXIS T98A-VE Surveillance Cabinet series. Reduces the temperature inside the cabinet, caused by sun radiation, with up to 15°C (27°F).</t>
  </si>
  <si>
    <t>5505-651</t>
  </si>
  <si>
    <t>Door lock for AXIS T98A surveillance cabinet. Uses a generic key but it is possible to change locking cylinder to a unique key solution (not supplied from Axis)</t>
  </si>
  <si>
    <t>5504-931</t>
  </si>
  <si>
    <t>The corridor format bracket makes it possible to mount a camera rotated 90 degrees inside the AXIS T93F05 and AXIS T93F20 housings to enable a vertically oriented, "portrait"-shaped video stream from the camera. Includes built-in camera heater (only applicable when mounted in AXIS T93F20).</t>
  </si>
  <si>
    <t>5506-381</t>
  </si>
  <si>
    <t>The corridor format bracket makes it possible to mount a camera rotated 90 degrees inside the AXIS T93F10 housing to enable a vertically oriented, "portrait"-shaped video stream from the camera. Included with built-in camera heater.</t>
  </si>
  <si>
    <t>5505-331</t>
  </si>
  <si>
    <t>Camera holder plate for mounting an AXIS Q1614 in a AXIS T92E05 and AXIS T92E20 housing. Or change the camera unit inside an AXIS P135X-E outdoor camera.</t>
  </si>
  <si>
    <t>5505-341</t>
  </si>
  <si>
    <t>Kit for mounting an AXIS Q1614 in a AXIS T92E05/AXIS T92E20 housing produced before 2014. Or change the camera unit inside an AXIS P134X-E outdoor camera.</t>
  </si>
  <si>
    <t>5507-441</t>
  </si>
  <si>
    <t>Viewing protector that makes it harder to see where the camera is aiming. For use when the camera is used without dome. 5 pcs.</t>
  </si>
  <si>
    <t>01463-001</t>
  </si>
  <si>
    <t>4-pack. Outdoor-ready skin covers compatible with AXIS M3057/58-PLVE cameras for changing the appearance of the camera, simplify re-painting and covering screws. Black color.</t>
  </si>
  <si>
    <t>01492-001</t>
  </si>
  <si>
    <t>4-pack of black accessory cover ring for AXIS M3015-V/16-V. Magnetic attachment. Replaces the original white cover ring. Dome not included.</t>
  </si>
  <si>
    <t>01245-001</t>
  </si>
  <si>
    <t>Black accessory casings for AXIS M42 series. Replaces the original white casings. 4-piece bulk pack.</t>
  </si>
  <si>
    <t>01608-001</t>
  </si>
  <si>
    <t>Smoked dome with anti-scratch hard coating. Compatible with AXIS M42 series. 4x domes per pack.</t>
  </si>
  <si>
    <t>01607-001</t>
  </si>
  <si>
    <t>Smoked dome in polycarbonate. IK09 vandal resistant. Compatible with AXISM5525-E. Single pack.</t>
  </si>
  <si>
    <t>02236-001</t>
  </si>
  <si>
    <t>A white metal casing for indoor/outdoor use that is compatible with:  M3205-LVE, M3206-LVE,  P3245-LVE, P3245-VE,  P3247-LVE, AXIS P3248-LVE.  It is IK 10/IP66, has a 3/4 conduit entry and is easy to install.  This casing targeted for corrections and other segments that require a tough metal casing.</t>
  </si>
  <si>
    <t>5506-161</t>
  </si>
  <si>
    <t>Spare part skin covers for the AXIS P56 Series. Both the camera cover and the ring around the dome are included. 5 pcs.</t>
  </si>
  <si>
    <t>5505-991</t>
  </si>
  <si>
    <t>Skin covers compatible with AXIS P39-R cameras for changing the appearance of the camera, simplify re-painting or covering screws. White color. 10 pcs.</t>
  </si>
  <si>
    <t>5506-001</t>
  </si>
  <si>
    <t>Skin covers compatible with AXIS P39-R cameras for changing the appearance of the camera, simplify re-painting or covering screws. Black color. 10 pcs.</t>
  </si>
  <si>
    <t>5506-501</t>
  </si>
  <si>
    <t>AXIS F8214 Dome Accessory (4 pieces). Dome accessory for use with AXIS F1004 Sensor Unit. Can be mounted on walls and ceilings. Can be used with or without bubble.</t>
  </si>
  <si>
    <t>5507-421</t>
  </si>
  <si>
    <t>Smoked dome for AXIS M3044-V/45-V/46-V SM DOME. 5 pcs.</t>
  </si>
  <si>
    <t>5801-401</t>
  </si>
  <si>
    <t>Black accessory casing for AXIS M3104-L/05-L/06-L. Replaces the white original casing. 5 pcs.</t>
  </si>
  <si>
    <t>5801-411</t>
  </si>
  <si>
    <t>Black accessory casing for AXIS M3104-LV/5-LV/6-LV. Replaces the white original casing. 5 pcs.</t>
  </si>
  <si>
    <t>01715-001</t>
  </si>
  <si>
    <t>Smoked dome kit for AXIS P3717-PLE and AXIS P3719-PLE. The dome is pre-mounted in the standard white top cover casing.</t>
  </si>
  <si>
    <t>5800-761</t>
  </si>
  <si>
    <t>Smoked dome for AXIS P54-series.</t>
  </si>
  <si>
    <t>5506-151</t>
  </si>
  <si>
    <t>Smoked dome for AXIS P56 Series cameras.</t>
  </si>
  <si>
    <t>01157-001</t>
  </si>
  <si>
    <t>Skin covers in black, compatible with AXIS Q35-LV indoor cameras. Simple to repaint in other colours, and prevents unwanted access to the cameras' screws. Black in color. 5 pieces per pack.</t>
  </si>
  <si>
    <t>01529-001</t>
  </si>
  <si>
    <t>2-pack of skin covers in black, compatible with AXIS Q35-VE/-LVE outdoor cameras. Simple to repaint in other colors, and prevents unwanted access to the cameras' screws. Black in color. 2 pieces per pack.</t>
  </si>
  <si>
    <t>01183-001</t>
  </si>
  <si>
    <t>Smoked dome with anti-scratch hard coating. Compatible with AXIS Q3517-LV/-LVE. 5x domes per pack.</t>
  </si>
  <si>
    <t>01585-001</t>
  </si>
  <si>
    <t>Accessory clear dome in a special nylon blend with anti-scratch hard coating. IK10+ vandal-resistant with superior chemical resistance. Compatible with AXIS Q3517-SLVE but not recommended to use with IR illumination. 2x domes per pack.</t>
  </si>
  <si>
    <t>5801-501</t>
  </si>
  <si>
    <t>Smoked dome with anti-scratch hard coating. Compatible with AXIS P38 and AXIS Q36 series.</t>
  </si>
  <si>
    <t>5504-791</t>
  </si>
  <si>
    <t>Smoked dome in a special nylon blend with superior stress and chemical resistance. Compatible with AXIS Q604x-S and Q6055-S cameras. Single-pack.</t>
  </si>
  <si>
    <t>5507-281</t>
  </si>
  <si>
    <t>Standard clear dome for AXIS Q6114-E/Q6115-E.</t>
  </si>
  <si>
    <t>5506-521</t>
  </si>
  <si>
    <t>Standard clear dome for AXIS Q61 Series, 5 pcs</t>
  </si>
  <si>
    <t>5801-791</t>
  </si>
  <si>
    <t>Hard coated scratch resistant clear dome for AXIS Q6128-E</t>
  </si>
  <si>
    <t>01854-001</t>
  </si>
  <si>
    <t>4 Pack black casing to change the appearance of the product.</t>
  </si>
  <si>
    <t>02024-001</t>
  </si>
  <si>
    <t>4 pack white casing changing the appearance of the camera.</t>
  </si>
  <si>
    <t>01744-001</t>
  </si>
  <si>
    <t>Cover top black casing for M3067/68 4P.</t>
  </si>
  <si>
    <t>01745-001</t>
  </si>
  <si>
    <t>SMOKE DETECTOR CASING - COVER TOP ASS SMOKE M3067/68</t>
  </si>
  <si>
    <t>01746-001</t>
  </si>
  <si>
    <t>Vandal Casing COVER TOP ASS DOME M304X-PV.</t>
  </si>
  <si>
    <t>01918-001</t>
  </si>
  <si>
    <t>4P Black casing for M3115/6 LVE. Black accessory casing that replaces the white original casing for changing the appearance of the camera.</t>
  </si>
  <si>
    <t>01623-001</t>
  </si>
  <si>
    <t>Accessory black casing for selected AXIS P32 indoor cameras. 4pcs bulk pack.</t>
  </si>
  <si>
    <t>01626-001</t>
  </si>
  <si>
    <t>Accessory black casing for selected AXIS M32 and P32 outdoor cameras. Pre-assembled with anti-loss screws. 4pcs bulk pack.</t>
  </si>
  <si>
    <t>01624-001</t>
  </si>
  <si>
    <t>Smoked dome with anti-scratch hard coating. Compatible with selected AXIS P32 indoor cameras. 4pcs bulk pack.</t>
  </si>
  <si>
    <t>01627-001</t>
  </si>
  <si>
    <t>Smoked dome with anti-scratch hard coating. Compatible with selected AXIS M32 and P32 outdoor cameras. 4pcs bulk pack.</t>
  </si>
  <si>
    <t>02005-001</t>
  </si>
  <si>
    <t>4 pack black dome cover for AXIS P3925-R. Replaces the standard white dome cover.</t>
  </si>
  <si>
    <t>02004-001</t>
  </si>
  <si>
    <t>4 pack black dome cover for AXIS P3935-LR. Replaces the standard white dome cover.</t>
  </si>
  <si>
    <t>02237-001</t>
  </si>
  <si>
    <t>A ventless metal casing for P3717/19-PLE and following products.  USP 797/800 has very strict cleaning requirements for Hazardous, non-Hazardous and Ante rooms in an infusion or inpatient pharmacy setting. Ventless metal casing allows cleaning agent to wipe down the cameras easily..
It is easy to install in a fast way and is IK9/IP66 rated.</t>
  </si>
  <si>
    <t>02355-001</t>
  </si>
  <si>
    <t>Black accessory casing for AXIS P3807-PVE. Replace the original white casing to change the appearance of the camera. Sold in packs of 4.</t>
  </si>
  <si>
    <t>01820-001</t>
  </si>
  <si>
    <t>Accessory clear dome with special hydrophilic coating. Helps to prevent water droplets from covering the dome in rainy conditions. The coating also provides a self-cleaning effect that helps carry away dirt and dust by rain-wash. Compatible with AXIS P3807-PLE, AXIS Q3615-VE  and AXIS Q3617-VE. Single pack</t>
  </si>
  <si>
    <t>01816-001</t>
  </si>
  <si>
    <t>Accessory clear dome with special hydrophilic coating. Helps to prevent water droplets from covering the dome in rainy conditions. The coating also provides a self-cleaning effect that helps carry away dirt and dust by rain-wash. Compatible with selected cameras from AXIS Q61 series, e.g.: AXIS Q6124-E, AXIS Q6128-E, AXIS Q6155-E. Single pack.</t>
  </si>
  <si>
    <t>01817-001</t>
  </si>
  <si>
    <t>Accessory clear dome with special hydrophilic coating. Helps to prevent water droplets from covering the dome in rainy conditions. The coating also provides a self-cleaning effect that helps carry away dirt and dust by rain-wash. Compatible with selected cameras from AXIS Q61 series that support IR illumination, e.g.: AXIS Q6125-LE. Single pack.</t>
  </si>
  <si>
    <t>01947-001</t>
  </si>
  <si>
    <t>Smoked dome cover including dome cover ring. Compatible with legacy AXIS Q60-E/-C cameras.  See axis.com for updated compatibility list.</t>
  </si>
  <si>
    <t>5500-601</t>
  </si>
  <si>
    <t>Clear and Smoked plastic dome for AXIS 233D dome cameras</t>
  </si>
  <si>
    <t>5801-931</t>
  </si>
  <si>
    <t>The power supply is UL certified and made of epoxy powder coated copper free aluminum with stainless steel cover bolts and hinges. It is pre-mounted with fuses, terminals, RJ45 coupler and 115/230 V AC transformer, which provides 24 V AC for Explosion Protected Cameras. The cabinet has 3 open ¾”NPT cable entries and a fourth plugged entry and is Class I, Div 1 &amp; 2, Class II, Div 1 &amp; 2, Class 3, cUL to CSA C22.2 No. 30, No. 25 and NEMA 3 &amp; 4 certified for temperatures between -40°C and +55°C. Weight is 67.3 Ib (30.5 kg).</t>
  </si>
  <si>
    <t>5507-191</t>
  </si>
  <si>
    <t>The Electro-polished 316L stainless steel pole bracket is specifically designed for top mounting installations of XF40 and suitable for onshore, offshore, marine and heavy industrial applications. It features a swivel movement of pan ±90° and tilt ±45° and its weight is 1.1kg.</t>
  </si>
  <si>
    <t>5507-201</t>
  </si>
  <si>
    <t>Electro-polished 316L stainless steel wall mount for XF40, designed for onshore, offshore, marine and heavy industrial applications. Can also be used in conjunction with Bracket Pole Clamp Adaptor XF40 EX for pole mounting. It features a swivel movement of pan ±90° and tilt ±45° and its weight is 2.5 kg.</t>
  </si>
  <si>
    <t>01171-001</t>
  </si>
  <si>
    <t>Electro-polished 316L stainless steel wall mount for XF60, designed for onshore, offshore, marine and heavy industrial applications. Can also be used in conjunction with Ex pole mount XF40, for pole mounting. It features a swivel movement of pan ±90° and tilt 60° down.</t>
  </si>
  <si>
    <t>5507-211</t>
  </si>
  <si>
    <t>Electro-polished 316L stainless steel wall mount for XP40, designed for onshore, offshore, marine and heavy industrial applications. Weight 14 kg.</t>
  </si>
  <si>
    <t>5507-221</t>
  </si>
  <si>
    <t>Pole mounting explosion protected fixed network cameras is made simple using this electo-polished 316L stainless steeel Ex Pole mount XF40, accompanied by the requisite Ex Wall Mount XF40. The Ex Pole Mount XF40 is specifically designed to mount Ex Wall Mount XF40 to poles of a diameter from 90mm to 120mm. Weight 4.2 kg.</t>
  </si>
  <si>
    <t>01521-001</t>
  </si>
  <si>
    <t>316L Stainless steel wall mount for use with D201-S AXIS Q6055 explosion-protected camera.</t>
  </si>
  <si>
    <t>01522-001</t>
  </si>
  <si>
    <t>316L Stainless steel pole mount adapter for the D201-S AXIS Q6055 explosion-protected camera. To be used together with Wall Mount D201-S.</t>
  </si>
  <si>
    <t>01569-001</t>
  </si>
  <si>
    <t>Stainless steel (1.4404 / 316L) wall bracket for fixed explosion-protected cameras in the ExCam range, includes hinge and mounting material.</t>
  </si>
  <si>
    <t>01721-001</t>
  </si>
  <si>
    <t>Stainless steel (316L) wall mount for F101-A XF explosion-protected cameras. Compatible with Pole Mount D201-S XPT and Corder Mount D201-S XPT.</t>
  </si>
  <si>
    <t>01930-001</t>
  </si>
  <si>
    <t>Replacement wiper blade for ExCam XF Q1785. Natural black rubber, 54mm, 10-pack.</t>
  </si>
  <si>
    <t>01969-001</t>
  </si>
  <si>
    <t>316L Stainless steel wall mount for horizontal mounting of D101-A XF P3807. Can also be used as ceiling mount for D101-A XF P3807 and D201-S XPT Q6055.</t>
  </si>
  <si>
    <t>02029-001</t>
  </si>
  <si>
    <t>Plastic protective film for the front glass of the F101-A explosion-protected cameras. For use in highly corrosive atmospheres like hydrogen fluoride (HF) gas. Set of 5.</t>
  </si>
  <si>
    <t>01706-001</t>
  </si>
  <si>
    <t>1.5" NPT Male-to-Male coupler used to connect any AXIS Pendant Kit (e.g.: AXIS T94A01D) to a legacy mount with Female NPT or NPS thread (e.g.: 3rd party wall mount). Useful in retrofitting legacy cameras in existing installations. Lock nut included. Material:Aluminum with black anodizing. 
Note: The National Pipe Taper (NPT) is a U.S. standard for tapered threads used on threaded pipes and fittings.  The National Pipe Straight (NPS) threads are straight (parallel).  Both NPT and NPS have the same thread angle, shape, and pitch (threads per inch).</t>
  </si>
  <si>
    <t>5502-701</t>
  </si>
  <si>
    <t>AXIS M10-series 10 cm stand extension. 10 pcs. Cable clip included.</t>
  </si>
  <si>
    <t>5026-411</t>
  </si>
  <si>
    <t>Wall mount bracket for AXIS T8640 Ethernet over Coax adapter base or device unit.</t>
  </si>
  <si>
    <t>5026-431</t>
  </si>
  <si>
    <t>DIN rail clip for AXIS 8640 Ethernet over Coax adapter.</t>
  </si>
  <si>
    <t>5026-421</t>
  </si>
  <si>
    <t>Rack mount bracket for AXIS T8640 Ethernet over Coax adapter (8 units in 1U).</t>
  </si>
  <si>
    <t>5017-027</t>
  </si>
  <si>
    <t>DIN rail clip for AXIS Q7401, AXIS P8221 and AXIS 7701.</t>
  </si>
  <si>
    <t>5017-028</t>
  </si>
  <si>
    <t>DIN rail clip for AXIS M7014 and AXIS P7214</t>
  </si>
  <si>
    <t>5503-194</t>
  </si>
  <si>
    <t>DIN rail clip for AXIS Q7424-R.</t>
  </si>
  <si>
    <t>5017-041</t>
  </si>
  <si>
    <t>Holding device for pendant mounted cameras. For use with 3/4" pipes with NPS or NPT threading. Compatible with all cameras with standard tripod threading.</t>
  </si>
  <si>
    <t>5017-051</t>
  </si>
  <si>
    <t>Holding device for pendant mounted cameras. For use with 1,5" pipes with NPS or NPT threading. Compatible with all cameras with standard tripod threading.</t>
  </si>
  <si>
    <t>5503-091</t>
  </si>
  <si>
    <t>Pipe adapter step up from 3/4" NPT thread to 1.5" NPS thread. Compatible with all pendant kits that are made for the AXIS T91A range of brackets.</t>
  </si>
  <si>
    <t>5507-331</t>
  </si>
  <si>
    <t>Plastic mounting kit with stand and clamp for flexible moutning of Axis products with tripod thread.</t>
  </si>
  <si>
    <t>5017-111</t>
  </si>
  <si>
    <t>Plastic camera stand. Original stand for the AXIS M11-series.</t>
  </si>
  <si>
    <t>01464-001</t>
  </si>
  <si>
    <t>10-pack threaded ceiling mount for quick installation under ceiling tiles. Compatible with cameras with standard 1/4"-20 UNC tripod thread. Total length 80mm (3") with thread length 65mm (2.5"). Threaded rod in nylon, counter nut with friction pad. 10-piece bulk pack.</t>
  </si>
  <si>
    <t>01612-001</t>
  </si>
  <si>
    <t>4-pack of ceiling mount accessory for mounting Axis cameras and stands on a variety of drop-ceiling tile grid system. Compatible with Axis Safety Wire. Color: Axis white. Bulk pack.
Suitable tile grid (T-bar) dimensions: 15mm(0.6in)/24mm(0.9in)/35mm(1.4in).
Suitable ceiling tiles type: square-edge, tegular edge.</t>
  </si>
  <si>
    <t>01467-001</t>
  </si>
  <si>
    <t>4-pack of lighting track mounts. Color: white. Compatible with universal 3-circuit lighting track systems and selected linear trunking systems. Compatible with a wide range of Axis cameras and camera stands.</t>
  </si>
  <si>
    <t>01474-001</t>
  </si>
  <si>
    <t>4-pack of lighting track mounts. Color: black. Compatible with universal 3-circuit lighting track systems and selected linear trunking systems. Compatible with a wide range of Axis cameras and camera stands.</t>
  </si>
  <si>
    <t>01232-001</t>
  </si>
  <si>
    <t>Rack mount kit for AXIS T8508 PoE+ Network Switch</t>
  </si>
  <si>
    <t>5506-621</t>
  </si>
  <si>
    <t>Black aluminum stand for wall or hard ceiling mount. A cable hole in the base of the stand makes it possible to hide the hole in the wall out of which the cable is routed. A snap on cover gives a clean look without visible screws. Compatible with all standard tripod thread cameras e.g. AXIS M11, P13, Q16 series.</t>
  </si>
  <si>
    <t>5506-611</t>
  </si>
  <si>
    <t>White aluminum stand for wall or hard ceiling mount. A cable hole in the base of the stand makes it possible to hide the hole in the wall out of which the cable is routed. A snap on cover gives a clean look without visible screws. Compatible with all standard tripod thread cameras e.g. AXIS M11, P13, Q16 series.</t>
  </si>
  <si>
    <t>5503-971</t>
  </si>
  <si>
    <t>Pole mount bracket compatible with all cameras with standard tripod threading (1/4"-20 UNC)</t>
  </si>
  <si>
    <t>01164-001</t>
  </si>
  <si>
    <t>AXIS T91B47 Pole Mount for indoor and outdoor installations, for poles with diameter between 100-410 mm (4"-16”). Includes 1 pair of AXIS Stainless Steel Straps 1450mm (57") with TX30 screw interface for ease-of-installation. AXIS T91B47 is directly compatible with a wide range of Axis cameras.</t>
  </si>
  <si>
    <t>01165-001</t>
  </si>
  <si>
    <t>AXIS T91B47 Pole Mount for indoor and outdoor installations, for poles with diameter between 50-150mm (2"-6"). Includes 1 pair of AXIS Stainless Steel Straps 570mm (22.5") with TX30 screw interface for ease-of-installation. AXIS T91B47 is directly compatible with a wide range of Axis cameras.</t>
  </si>
  <si>
    <t>01470-001</t>
  </si>
  <si>
    <t>Aluminum Pole Mount for indoor and outdoor installations, for poles with diameter between 100-410 mm (4"-16”). Includes 1 pair of AXIS Stainless Steel Straps 1450mm (57") with TX30 screw interface for ease-of-installation. AXIS T91B57 is compatible with mounts such as AXIS T91G61, T91H61, and AXIS T98A Surveillance Cabinet series. Color: Axis white.</t>
  </si>
  <si>
    <t>01446-001</t>
  </si>
  <si>
    <t>Aluminum Pole Mount in Urban Grey color. For indoor and outdoor installations. Suitable for poles diameters between 100-410 mm (4"-16”). Includes 1 pair of AXIS Stainless Steel Straps 1450mm (57") with TX30 screw interface for ease-of-installation. AXIS T91B57 is compatible with mounts such as AXIS T91G61, T91H61, and AXIS T98A Surveillance Cabinet series.</t>
  </si>
  <si>
    <t>01473-001</t>
  </si>
  <si>
    <t>Outdoor-ready, powder-coated aluminum pole mount with 1.5" NPS thread for fixed dome pendant kits. Includes insect-proof cable gasket and 1 pair of stainless steel straps (with TX30 screw) for pole diameter between 65-165mm (2.5"-6.5"). White in color.</t>
  </si>
  <si>
    <t>01149-001</t>
  </si>
  <si>
    <t>Pole mount for our outdoor midspans and switch.</t>
  </si>
  <si>
    <t>01951-001</t>
  </si>
  <si>
    <t>AXIS TD9301 Outdoor Midspan Pole Mount for outdoor midspans, like AXIS 30W Outdoor Midspan.</t>
  </si>
  <si>
    <t>5504-821</t>
  </si>
  <si>
    <t>Chromated and powder coated aluminum wall mount with 1.5" NPS thread for fixed dome pendant kits. Cable routing from behind or through 3/4" conduit hole on the side. Includes mounting plate, pipe seal and conduit hole cover. Color: White</t>
  </si>
  <si>
    <t>5506-481</t>
  </si>
  <si>
    <t>Wall mount with internal cable canal for dome cameras with 1.5" NPS thread, compatible with Axis pendant kits. IK10 and NEMA 4X rated. Powder coated aluminum for indoor and outdoor installations.</t>
  </si>
  <si>
    <t>5506-951</t>
  </si>
  <si>
    <t>Aluminum wall mount with IP66 compartment to safely accommodate power and connectivity accessories (e.g. PoE midspan). IK10 and NEMA 4X rated in Axis white color. Includes a pre-terminated IP66 rated RJ45 connector. Compatible with wide range of Axis cameras, incl. AXIS M55, P56, Q37, Q60, Q61 Series.</t>
  </si>
  <si>
    <t>01444-001</t>
  </si>
  <si>
    <t>Aluminum wall mount with IP66 compartment to safely accommodate power and connectivity accessories (e.g. PoE midspan). IK10 and NEMA 4X rated in Urban Grey color to match AXIS Q62 series. Includes a pre-terminated IP66 rated RJ45 connector. Compatible with wide range of Axis cameras.</t>
  </si>
  <si>
    <t>02035-001</t>
  </si>
  <si>
    <t>AXIS TS2901 Appliance Stand is a stand compatible with AXIS S2208 and AXIS S2212 Appliances which allows the unit to be mounted vertically, on a table or shelf. The appliance is secured to the stand with the 4 included screws.
Mounted vertically, the appliance will take even less space than it usually does, leaving more space for other activities.
The stand itself can be screwed to the table/shelf, which is a simple way to secure the appliance against light thefts and from falling. It can also lie on the table, when using the included rubber feet.</t>
  </si>
  <si>
    <t>5507-641</t>
  </si>
  <si>
    <t>AXIS T91H61 Wall Mount is designed with a built-in RJ45 cable and connectionto, and spacious compartment for connectivity accessories such as midspans and media converters. The wall mount is impact-resistant (IK10) and weather-resistant (IP66, NEMA 4X) for indoor and outdoor use. The 1.5" NPS thread mount ensures compatibility with all pendant kits for Axis fixed dome cameras.</t>
  </si>
  <si>
    <t>5506-681</t>
  </si>
  <si>
    <t>Wall mount for AXIS Q3505-SVE, made of stainless steel.</t>
  </si>
  <si>
    <t>5801-721</t>
  </si>
  <si>
    <t>Wall-and-Pole Mount for Axis PTZ and multi-sensor cameras. Built-in Ethernet cable with an IP66 RJ45 connector for quick installation with protection against dust and water. Connect PoE via either RJ45 or IDC (insulation-displacement contact) connectors. Suitable for both indoor and outdoor environments. Separate stainless steel straps required for pole installation.</t>
  </si>
  <si>
    <t>5901-401</t>
  </si>
  <si>
    <t>Marine-grade stainless steel wall mount for AXIS Q6055-S PTZ Network Camera. Compatible with stainless steel pole mount (sold separately).</t>
  </si>
  <si>
    <t>5901-331</t>
  </si>
  <si>
    <t>Aluminum wall mount for Axis positioning cameras and positioning units. Robust and impact-resistant. Compatible with Axis ACI 3/4” conduit adapters, and offers multiple cable entries. Cables can be routed through the back or, by using a conduit connection, from each side or from the bottom. Suitable for indoor and outdoor use.</t>
  </si>
  <si>
    <t>01445-001</t>
  </si>
  <si>
    <t>Robust and impact-resistant aluminum wall mount for selected Axis PTZ and positioning cameras. Multiple cable entry points for 3/4” (M25) conduit pipes. Suitable for indoor and outdoor use. Color: Urban Grey.</t>
  </si>
  <si>
    <t>5507-271</t>
  </si>
  <si>
    <t>Made for parapet and wall installations. Telescopic arm with adjustable length between 783 mm (30.1 in) to 1033 mm (40.7 in) for compensating different parapet thicknesses or obstructive elements on the facade of the building. It can Swivel round its own axis 180 degrees, allowing mounting/maintain the camera easily and safely from the rooftop. The mount is intended for outdoor fixed and PTZ dome cameras supporting 1.5” NPS thread. A retrofit mounting bracket (optional accessory) makes it possible to reuse holes drilled for Pelco’s PTZ dome parapet mount.</t>
  </si>
  <si>
    <t>5507-501</t>
  </si>
  <si>
    <t>Retrofit adapter mount bracket for re-using holes drilled from Pelco’s PTZ dome parapet mount, or for increasing the attachment area towards the parapet.</t>
  </si>
  <si>
    <t>5507-451</t>
  </si>
  <si>
    <t>Indoor/outdoor telescopic ceiling mount. Expands between 1 m (39") and 2 m (79"). Features a swivel action to prevent breaking if hit by forklifs or high vehicles. Can be mounted on a sloped ceiling. Accessory extension pipes (Not included) for a maximum lengh of 5 m (197"). Compatible with all Axis pendant kits featuring a 1,5” NPS thread and the AXIS T91A05 Camera holder for fixed cameras.</t>
  </si>
  <si>
    <t>5507-461</t>
  </si>
  <si>
    <t>The indoor/outdoor ceiling mount is ideal for low ceiling installations such as parking houses, with swivel action to prevent breaking if hit. Can be mounted in a sloped ceilings/soffits to compensate angles up to 45 degrees. Available accessory extension pipes (Not included) of 30 cm (12”) or 1 meter (39”) to enable correct camera height for the specific environment. Compatible with all Axis pendant kits featuring a 1,5” NPS thread and the AXIS T91A05 Camera holder for fixed cameras.</t>
  </si>
  <si>
    <t>5507-491</t>
  </si>
  <si>
    <t>Extension pipe for AXIS T91B50 and AXIS T91B51. Length 30 cm (12").</t>
  </si>
  <si>
    <t>5507-481</t>
  </si>
  <si>
    <t>Extension pipe for AXIS T91B50 and AXIS T91B51. Length 100 cm (39").</t>
  </si>
  <si>
    <t>01189-001</t>
  </si>
  <si>
    <t>Twin-pack (bulk). Includes 2x indoor telescopic ceiling mounts, extendable between 1m to 1.8m (3.2 to 6ft) at 10cm (4") intervals. Compatible with Axis pendant kits and camera holder with 3/4" conduit interface. Suitable for vertical and horizontal mounting.</t>
  </si>
  <si>
    <t>5504-641</t>
  </si>
  <si>
    <t>Chromated and powder coated aluminum ceiling mount 75 cm / 29.5 inch compatible with fixed dome pendant kits and AXIS P55-series and AXIS Q60-series  PTZ dome cameras. Cable routing from behind or through 3/4" conduit hole on the side. Includes mounting plate, pipe seal, conduit hole cover and AXIS T94A01D Pendant Kit for PTZ dome cameras. Color: White</t>
  </si>
  <si>
    <t>5017-641</t>
  </si>
  <si>
    <t>Corner Bracket that is compatible with several wall mounts: AXIS T91B61 Wall Mount, AXIS T91D61 Wall Mount 1.5” NPS, AXIS T91G61 Wall Mount, AXIS T91H61 Wall Mount, AXIS T91L61 Wall-and-Pole Mount.  These wall mounts in turn are compatible with AXIS P55-series, AXIS Q60/61/63-series, AXIS M32-series, AXIS Q37-series, AXIS M55-series, AXIS P56-series and their associated pendant kits.</t>
  </si>
  <si>
    <t>5506-691</t>
  </si>
  <si>
    <t>Pole mount bracket for AXIS Q35-SLVE stainless steel cameras. Compatible with AXIS T91F61 Wall mount. Made of marine-grade stainless steel. Includes 1 pair marine-grade (SS316L) stainless steel straps with TX30 screw interface for ease-of-installation. Straps length 1450mm (57"), suitable for pole diameter range 100-410mm (4"-16").</t>
  </si>
  <si>
    <t>5503-781</t>
  </si>
  <si>
    <t>Pipe seal for AXIS T91A6, to protect from dust, water and bugs.</t>
  </si>
  <si>
    <t>5901-421</t>
  </si>
  <si>
    <t>Aluminum conduit back box for wall or pole mount. Space for outdoor power supply, and electrical connection boxes. Steel straps for pole mount are sold separately. Recommended to use with POWER SUPPLY PS24 240W (not included).</t>
  </si>
  <si>
    <t>5502-431</t>
  </si>
  <si>
    <t>Pendant kit for the AXIS Q60-series and AXIS P55-series PTZ Network Cameras, enables mount on standard '1,5" NPT threaded brackets. White.</t>
  </si>
  <si>
    <t>5901-411</t>
  </si>
  <si>
    <t>Marine-grade stainless steel pendant kit for AXIS Q60-S with 1.5" NPT male thread.</t>
  </si>
  <si>
    <t>5506-181</t>
  </si>
  <si>
    <t>Bracket for mounting an AXIS P56 Series camera in a hard ceiling. For indoor and outdoor installations. 3/4" conduit hole, compatible with ACI adapters.</t>
  </si>
  <si>
    <t>5801-601</t>
  </si>
  <si>
    <t>Aluminum ceiling bracket for Axis PTZ cameras and AXSI Q37 Series for indoor or outdoor use. 3/4" conduit hole on the side.</t>
  </si>
  <si>
    <t>5505-721</t>
  </si>
  <si>
    <t>Outdoor recessed mount for AXIS Q60-E cameras. Can be mounted in panels, wood or pre-made holes solid concrete. The mount is very sturdy and made of aluminum and stainless steel. It supports the IK10 impact rating of the camera and has two 3/4" conduit holes for a plenum rated and rodent safe installation.</t>
  </si>
  <si>
    <t>5506-171</t>
  </si>
  <si>
    <t>Outdoor recessed mount for AXIS P56 cameras. Also suitable indoor for recessed camera installations in plenum as the back box is made of metal and has a 3/4" hole for cable protection conduits.</t>
  </si>
  <si>
    <t>01159-001</t>
  </si>
  <si>
    <t>Pendant kit for wall mount or ceiling mount. Compatible with Axis mounting accessories with 1.5" NPS thread. 3/4" threaded pipes can also be used with a nut for securing. Compatible with the small form factor of AXIS M20, M31-LV/-LVE, M30-V/-WV and Companion dome cameras. 10-pack.</t>
  </si>
  <si>
    <t>5507-361</t>
  </si>
  <si>
    <t>Pendant kit for wall mount or ceiling mount. Compatible with Axis mounting accessories with 1.5" NPS thread. 3/4" threaded pipes can also be used with a nut for securing. Compatible with the small form factor of AXIS M20, M31-LV/-LVE, M30-V/-WV and Companion dome cameras. Single pack.</t>
  </si>
  <si>
    <t>01185-001</t>
  </si>
  <si>
    <t>Pendant kit for wall mount or ceiling mount in black. Compatible with Axis mounting accessories with 1.5" NPS thread. 3/4" threaded pipes can also be used with a nut for securing. Compatible with the small form factor of AXIS M20, M31-LV/-LVE, M30-V/-WV and Companion dome cameras. Single pack.</t>
  </si>
  <si>
    <t>01150-001</t>
  </si>
  <si>
    <t>Indoor recessed mount for drop ceiling installation. The aluminum casing makes it suitable for use in air handling spaces. Compatible with AXIS M3044-V/M3045-V/M3046-V/M3047-V/M3048-V.</t>
  </si>
  <si>
    <t>5801-861</t>
  </si>
  <si>
    <t>Indoor recessed mount for drop ceiling installations. The aluminum casing makes it suitable for use in air handling spaces. Compatible with AXIS M2025/26 and AXIS Companion Bullet.</t>
  </si>
  <si>
    <t>5801-421</t>
  </si>
  <si>
    <t>Bracket for mounting a camera on a 4” square, 4” octagon, single or double-gang junction box. Compatible with AXIS M3044-V/M3045-V/M3046-V.</t>
  </si>
  <si>
    <t>5507-401</t>
  </si>
  <si>
    <t>Conduit back box for 1/2" or M20 pipes. Features the 1/2" ACI interface to enable use of ACI adapters.
There is an integrated female tripod thread for use of standard camera stands or holders. Compatible with AXIS M3044-V/M3045-V/M3046-V.</t>
  </si>
  <si>
    <t>5504-531</t>
  </si>
  <si>
    <t>Black mount bracket for mounting on standard tripod threading (1/4"-20 UNC) or single-gang junction box. Compatible with AXIS M3004-V/5-V.</t>
  </si>
  <si>
    <t>5503-911</t>
  </si>
  <si>
    <t>White mount bracket for mounting on standard tripod threading (1/4"-20 UNC) or single-gang junction box. Compatible with AXIS M3004-V/5-V.</t>
  </si>
  <si>
    <t>01242-001</t>
  </si>
  <si>
    <t>Indoor recessed mount for drop ceiling installations. Single-screw ceiling attachment for quick and easy installation. Not suitable for air-handling (plenum) spaces. Compatible with AXIS M42 series and AXIS Companion Dome mini LE.</t>
  </si>
  <si>
    <t>01243-001</t>
  </si>
  <si>
    <t>Bracket for mounting camera on 4” square, 4” octagon, single or double-gang junction box. Compatible with AXIS M42 Series and AXIS Companion Dome mini LE.</t>
  </si>
  <si>
    <t>01244-001</t>
  </si>
  <si>
    <t>Versatile 4-in-1 mount accessory for use as either a pendant kit with 3/4" (M25) conduit interface, conduit back box with 1/2" (M20) conduit side entry, pole mount, or standard camera thread. Compatible with AXIS M42 series and AXIS Companion Dome mini LE. Pole mounting straps available separately.</t>
  </si>
  <si>
    <t>5504-911</t>
  </si>
  <si>
    <t>White plastic adapter for mounting AXIS P3904-R and AXIS P3905-R on flat surfaces. Does not fit with AXIS P3915-R. Used when the cable must enter from the side. 10 pack.</t>
  </si>
  <si>
    <t>5504-921</t>
  </si>
  <si>
    <t>White plastic adapter for mounting AXIS P3904-R, AXIS P3905-R and AXIS P3915-R on curved surfaces. 10 pack.</t>
  </si>
  <si>
    <t>5503-881</t>
  </si>
  <si>
    <t>Indoor pendant kit for AXIS M3006/7, AXIS M3024-LVE/3025-VE/3026-VE. to enable use of AXIS T91A Brackets or 1.5"(NPT or NPS threaded) pipes. The camera network cable fits into the product and a RJ45 network cable coupler is included.</t>
  </si>
  <si>
    <t>5503-921</t>
  </si>
  <si>
    <t>Bracket for mounting on 4” square, 4” octagon, single or double-gang junction box. RJ45 network cable coupler included. Compatible with. Compatible with AXIS M3006/7, AXIS M3024-LVE/3025-VE/3026-VE, P14 Series.</t>
  </si>
  <si>
    <t>5504-041</t>
  </si>
  <si>
    <t>Backbox for AXIS M3006-V, AXIS M3007-P/-PV, AXIS M3024-LVE/3025-VE/3026-VE/3027-PVE, P14 Series, which enables safe cabling through 1/2" (M20) conduits.</t>
  </si>
  <si>
    <t>5505-181</t>
  </si>
  <si>
    <t>Back box for 3/4" (M25) conduits/cable protection pipes. Compatible with AXIS Q1765-LE and AXIS Q1931-E.</t>
  </si>
  <si>
    <t>5505-081</t>
  </si>
  <si>
    <t>Indoor pendant kit for AXIS P32-V Series- AXIS P33/-V and AXIS Q3505-V, compatible with Axis ceiling-/wall mounts, AXIS T91A67 Pole mount and 1.5" NPS threaded pipes.</t>
  </si>
  <si>
    <t>5505-091</t>
  </si>
  <si>
    <t>Outdoor pendant kit for AXIS P32 &amp; Q35 series.  Compatible with several Axis ceiling, wall, and poll mounts,  As well 1.5" NPS threaded pipes.</t>
  </si>
  <si>
    <t>01156-001</t>
  </si>
  <si>
    <t>Outdoor recessed mount for mid-size outdoor dome cameras such as: AXIS P32-VE/-LVE, P33-VE/-LVE and Q35-VE/-LVE series. Suitable for outdoor installations in roof overhangs and soffits. Also suitable for indoor installations in plenum spaces.</t>
  </si>
  <si>
    <t>01513-001</t>
  </si>
  <si>
    <t>AXIS T94N01D Pendant Kit comprises a weathershield and a mounting adapter for AXIS P3717-PLE Network Camera. The mounting adapter is compatible with 1.5-inch NPS thread. The kit enables AXIS P3717-PLE to be mounted on walls, poles, parapets and outer corners using AXIS T91 mounting accessories.</t>
  </si>
  <si>
    <t>02076-001</t>
  </si>
  <si>
    <t>AXIS T94N02D Pendant Kit comprises a weathershield and a mounting adapter for AXIS P3715-PLVE Network Camera. The mounting adapter is compatible with 1.5-inch NPS thread. The kit enables AXIS P3715-PLVE to be mounted on walls, poles, parapets and outer corners using AXIS T91 mounting accessories.</t>
  </si>
  <si>
    <t>5901-341</t>
  </si>
  <si>
    <t>Stainless steel pole mount designed for use with heavier Axis products such as positioning cameras and positioning units. IK10. Includes 3pcs stainless steel straps included for pole diameter 60-400mm (2.4-15.7in) and sealing gaskets for multiple cable entries with protection against insect infestation.</t>
  </si>
  <si>
    <t>01514-001</t>
  </si>
  <si>
    <t>Indoor and outdoor recessed mount for discreet installations in drop ceilings, roof overhangs/soffits of AXIS P37 network camera series. Also suitable for installations in plenum space, as the back box is made of metal with a ¾" hole for cable protection conduits.</t>
  </si>
  <si>
    <t>5504-711</t>
  </si>
  <si>
    <t>Corner mount for AXIS P5414-E/15-E, AXIS Q1765-LE, AXIS Q1931-E and AXIS P33-VE series.</t>
  </si>
  <si>
    <t>01172-001</t>
  </si>
  <si>
    <t>Indoor and outdoor recessed mount for AXIS M55 Series. Suitable for air-handling spaces in indoor installations as the enclosure is made of metal and has a 3/4" (M25) conduit hole for protected cable-routing. UL-approved.</t>
  </si>
  <si>
    <t>5505-241</t>
  </si>
  <si>
    <t>Wall mount compatible with all Axis outdoor fixed box cameras and housings. Corrosion tested according to NEMA 4X, UL listed and IK10 rated.</t>
  </si>
  <si>
    <t>5507-591</t>
  </si>
  <si>
    <t>The powder-coated aluminum AXIS T94Q01F for AXIS fixed box outdoor ready cameras and housings, can be used for both ceiling/soffit and column/parapet installations. This allows Axis’ fixed camera housings to be mounted under hard surfaces such as ceilings, beams, soffits and canopies. It can also be mounted on pole or column tops, parapets and other horizontal building structures. Re-direction and maintenance of the camera is easy thanks to the swivel arm feature. The cable is routed through the pipe, and is never exposed to weather or potential vandalism. Cable conduits and Axis’ conduit adapters (3/4” dimension) are used for cable protection when routed from the side.</t>
  </si>
  <si>
    <t>5507-601</t>
  </si>
  <si>
    <t>The powder-coated aluminum AXIS T94R01B Corner Bracket is used for attaching the wall mount of Axis’ camera housing to the outer corners of a building. AXIS T94R01B Corner Bracket is compatible with AXIS T91E61 Wall Mount for fixed dome cameras. Small-size fixed dome and bullet-style cameras can also be mounted, thanks to the included and commonly used hole pattern of a single gang junction box.</t>
  </si>
  <si>
    <t>5505-141</t>
  </si>
  <si>
    <t>Back box to enable external cable entry or use of cable protection equipment. Hole for 3/4 inch conduits or M25 cable protection pipes. Compatible with AXIS T94Q01A Wall mount, all AXIS M11-E/P13-E/Q16-E/Q1755-E/Q1910-E/21-E/22-E outdoor fixed box camera wall mounts and AXIS T92E Series and AXIS T93E05 Fixed camera housings.</t>
  </si>
  <si>
    <t>02336-001</t>
  </si>
  <si>
    <t>Back box to enable external cable entry or use of cable protection equipment. Holes on top and side for 3/4 inch conduits or M25 cable protection pipes. Compatible with AXIS T94Q01A Wall mount, all AXIS M11-E/P13-E/Q16-E/Q1755-E/Q1910-E/21-E/22-E outdoor fixed box camera wall mounts and AXIS T92E Series and AXIS T93E05 Fixed camera housings.</t>
  </si>
  <si>
    <t>5507-671</t>
  </si>
  <si>
    <t>Indoor recessed mount for drop ceiling installations. Single-screw ceiling attachment for quick and easy installation. Not suitable for air-handling (plenum) spaces. Compatible with AXIS P32-V/-LV series.</t>
  </si>
  <si>
    <t>5901-361</t>
  </si>
  <si>
    <t>Indoor recessed mount for drop ceiling installations. Single-screw ceiling attachment for quick and easy installation. Not suitable for air-handling (plenum) spaces. Compatible with AXIS P32-V/-LV series. 10-pack.</t>
  </si>
  <si>
    <t>01462-001</t>
  </si>
  <si>
    <t>Indoor recessed mount for ceiling/wall installations. Compatible with AXIS M3057/58-PLVE cameras. Single-screw ceiling attachment for quick and easy installation. Not suitable for air-handling (plenum) spaces.</t>
  </si>
  <si>
    <t>01190-001</t>
  </si>
  <si>
    <t>Outdoor-ready, impact resistant (IK10+) back box with sealed compartment (IP66/67) for secure storage of connectivity devices. 3/4" / M25 conduit interface from both side and back. Can be mounted directly behind a wide range of Axis network cameras. Includes a network cable and extra gaskets.</t>
  </si>
  <si>
    <t>02421-001</t>
  </si>
  <si>
    <t>Outdoor-ready, impact resistant (IK10+) back box with sealed compartment (IP66/67) for secure storage of connectivity devices. 3/4" / M25 conduit interface from both side and back. Can be mounted directly behind a wide range of Axis network cameras. Includes a network cable and extra gaskets.  Specifically designed for aesthetically pleasing installations with AXIS Q17/Q19 and P14 Camera Series</t>
  </si>
  <si>
    <t>5505-871</t>
  </si>
  <si>
    <t>Outdoor pendant kit for AXIS P32-VE Series, compatible with Axis ceiling-/wall mounts, AXIS T91A67 Pole mount and 1.5" NPS threaded pipes.</t>
  </si>
  <si>
    <t>01461-001</t>
  </si>
  <si>
    <t>Outdoor pendant kit for AXIS M30-PLVE Series. Weathershield made from impact-, UV-, and heat-resistant polymer. Compatible with wide range of Axis mounts with 1.5" NPS threaded interface.</t>
  </si>
  <si>
    <t>5506-651</t>
  </si>
  <si>
    <t>Pendant kit for AXIS Q3505-SVE, without weather shield, mainly for indoor use made of stainless steel.</t>
  </si>
  <si>
    <t>5506-661</t>
  </si>
  <si>
    <t>Outdoor pendant kit with weather shield for AXIS Q3505-SVE, made of stainless steel.</t>
  </si>
  <si>
    <t>01457-001</t>
  </si>
  <si>
    <t>AXIS T94V01C Dual Camera Mount allows back-to-back installation of two Axis cameras for panoramic coverage. Compatible with a wide range of Axis dome cameras, box cameras, and bullet cameras. Compatible with Axis mounting accessories with 1.5” NPS threaded interface, for mounting on walls, poles, and under ceilings. AXIS T94V01C is IK10 rated for impact resistance, which safeguards it against vandalism. Suitable for both indoor and outdoor use. Note: To ensure physical stability, do not use AXIS T94VO1C for single camera installations.</t>
  </si>
  <si>
    <t>01505-001</t>
  </si>
  <si>
    <t>Outdoor pendant kit for AXIS P38-PVE and Q36-VE series. Weathershield made from impact-, UV-, and heat-resistant polymer. Compatible with wide range of Axis mounts with 1.5" NPS threaded interface.</t>
  </si>
  <si>
    <t>5801-431</t>
  </si>
  <si>
    <t>Pendant kit for indoor and outdoor use for the AXIS Q36-VE Series compatible with Axis ceiling-/wall-/pole mounts with 1.5" NPS thread.</t>
  </si>
  <si>
    <t>5010-641</t>
  </si>
  <si>
    <t>Corner bracket for AXIS T98A-VE Surveillance Cabinet and AXIS Positioning Cameras. When used with AXIS Positioning Cameras, AXIS T94J01A Wall Mount is required.</t>
  </si>
  <si>
    <t>5010-671</t>
  </si>
  <si>
    <t>Pole bracket for AXIS T98A-VE Surveillance Cabinet. No straps required.</t>
  </si>
  <si>
    <t>5000-011</t>
  </si>
  <si>
    <t>Metal box to mount AXIS PS24 to a wall.</t>
  </si>
  <si>
    <t>21764</t>
  </si>
  <si>
    <t>Outdoor pole mount bracket for PS-24 and AXIS T97A10. Requires the Wall Mount AXIS PS-24 (5000-011) and a mounting tool for straps (21776 or similar).</t>
  </si>
  <si>
    <t>5800-511</t>
  </si>
  <si>
    <t>The clip, made of steel, enables mounting on a standard 35mm DIN rail. 
It includes 2 cable ties. Compatible with AXIS T8120/T8133 midspans and AXIS T8604 / T8605 converters. Weight: 17 g (0.6 oz.).
5-pack.</t>
  </si>
  <si>
    <t>5503-931</t>
  </si>
  <si>
    <t>Din clip for AXIS midspan T8123,  T8124 and T8125</t>
  </si>
  <si>
    <t>5800-431</t>
  </si>
  <si>
    <t>Original mounting kit for AXIS P1214/-E. Kit contents: sensor unit housing, flush wall mount bracket. 5 pack.</t>
  </si>
  <si>
    <t>5800-461</t>
  </si>
  <si>
    <t>Mounting kit for AXIS P1204/E. Kit contents: Flush mount wall bracket. 5 pack.</t>
  </si>
  <si>
    <t>5502-401</t>
  </si>
  <si>
    <t>Mounting bracket for AXIS P33-V/-LV indoor cameras. For mounting cameras on junction boxes (4" square, 4" octagon, single-gang, or double-gang), and other Axis mounting accessories. Also compatible with selected AXIS M30 and P32 cameras.</t>
  </si>
  <si>
    <t>01982-001</t>
  </si>
  <si>
    <t>Cover ring and holder for installing selected AXIS P32 cameras with legacy AXIS T94S01L Recessed Mount. Bulk pack with 4 sets of rings and clips to retrofit 4 cameras.</t>
  </si>
  <si>
    <t>02002-001</t>
  </si>
  <si>
    <t>Retrofit into T94K01L or T94K02L. Mic hole for -LV cameras. Includes 4 sets of lid ring cover, gaskets, screws.</t>
  </si>
  <si>
    <t>5503-192</t>
  </si>
  <si>
    <t>Adapter plate for mounting an AXIS M31 using the same foot print as the AXIS 209. 50 PCS</t>
  </si>
  <si>
    <t>5505-191</t>
  </si>
  <si>
    <t>Mechanical adapter that provides a U-shaped 30mm wide cable entry for use when a U-shape cable protection is required. The adapter is compatible with AXIS P54-series, AXIS P32-VE Series (requires AXIS ACI Mounting Bracket A), AXIS Q3505-VE, AXIS T91B6X mounts and AXIS 
AXIS T94R01P Conduit Back Box. 5 pcs.</t>
  </si>
  <si>
    <t>5506-041</t>
  </si>
  <si>
    <t>Cable protection attachment bracket for AXIS P32-V Series. Compatible with 1/2" Conduits, M20 pipes and AXIS ACI adapters. 5pcs.</t>
  </si>
  <si>
    <t>5505-541</t>
  </si>
  <si>
    <t>Step up ACI adapter for attaching 3/4" conduits or M25 pipes to AXIS products with a 1/2" conduit interface such as AXIS P32-V series (requires AXIS ACI conduit bracket B) and AXIS Q3505-V. 2 pcs</t>
  </si>
  <si>
    <t>5505-521</t>
  </si>
  <si>
    <t>Mechanical adapter that provides a U-shaped 20mm wide cable entry for use when a U-shape cable protection is required. The adapter is compatible with AXIS products with a 1/2" conduit interface such as AXIS P32-V series (requires AXIS ACI conduit bracket B) and AXIS Q3505-V. 5 pcs</t>
  </si>
  <si>
    <t>5505-591</t>
  </si>
  <si>
    <t>Threaded stainless steel step up ACI adapter for attaching 3/4" NPS conduits to AXIS products with a 1/2" conduit interface such as AXIS Q35-V series. 2 pcs</t>
  </si>
  <si>
    <t>5505-641</t>
  </si>
  <si>
    <t>Threaded stainless steel ACI adapter for attaching 3/4" NPS conduits to AXIS products with a 3/4" conduit interface such as AXIS Q35-VE series. 2 pcs</t>
  </si>
  <si>
    <t>5505-791</t>
  </si>
  <si>
    <t>Bracket to mount and secure an F Series main unit onto a surface. Withstands vibrations and secures all cables to/from the main unit.</t>
  </si>
  <si>
    <t>5504-781</t>
  </si>
  <si>
    <t>Rack slides for AXIS Q7920 Video Encoder Chassis</t>
  </si>
  <si>
    <t>5506-921</t>
  </si>
  <si>
    <t>AXIS F7308 comes in packs of four. 8-m (26 ft.) black cable with an RJ12 contact for connection to an AXIS F1004 Sensor Unit. Used as a spare part for the original cable that comes with AXIS F1004 Sensor Unit.</t>
  </si>
  <si>
    <t>5505-801</t>
  </si>
  <si>
    <t>DIN clip + angled mounting bracket. Allows an AXIS F Series main unit to be mounted on a DIN rail with the short side against the rail to minimize used space. Main unit can be mounted with cables going in any of three directions (up, down or out from the rail).</t>
  </si>
  <si>
    <t>5505-841</t>
  </si>
  <si>
    <t>Lens protection for AXIS F1005-E. The lens protector is screwed onto the threaded front part of the sensor unit to protect the lens. Comes in pack of 5 units.</t>
  </si>
  <si>
    <t>5505-811</t>
  </si>
  <si>
    <t>Mounting bracket for AXIS F1005-E, AXIS F1015 and AXIS 1035-E. Allows the sensor unit to be fixed and angled into various directions to get the desired view. Comes in pack of 5 pcs.</t>
  </si>
  <si>
    <t>5505-821</t>
  </si>
  <si>
    <t>Mounting bracket that allows the pinhole sensor unit of AXIS F1025 to be mounted onto a flat surface with the cone being flush with opposite surface. Comes in pack of 5 pcs.</t>
  </si>
  <si>
    <t>5505-831</t>
  </si>
  <si>
    <t>Metal bracket for stable mounting of AXIS F1005-E, F1015 and F1035-E. Variety of holes for screws for flexible mounting. Comes in pack of 5 units.</t>
  </si>
  <si>
    <t>5506-571</t>
  </si>
  <si>
    <t>Stainless steel band for flexible mounting of AXIS F Series Sensor units and AXIS P12 sensor units. Sold in 10-pack. 10 x M20 x 1.5 nuts to lock the band to the sensor unit are included. Works with all AXIS P12 Sensor Units and all AXIS F Series Sensor units except AXIS F1015.</t>
  </si>
  <si>
    <t>5507-621</t>
  </si>
  <si>
    <t>Mounting bracket that allows AXIS F1004 Pinhole Sensor Unit and the sensor unit for AXIS P1264 to be mounted behind a thin metal/plastic/glass panel. Comes in pack of 5 pcs.</t>
  </si>
  <si>
    <t>5507-101</t>
  </si>
  <si>
    <t>Trim ring for discreet mounting of AXIS F1025 Sensor Unit behind a thin surface. 10 PCS.</t>
  </si>
  <si>
    <t>5507-111</t>
  </si>
  <si>
    <t>Trim ring for discreet mounting of AXIS F1005-E, F1035-E, P1214-E and P1224-E behind a surface. 10 PCS.</t>
  </si>
  <si>
    <t>5506-511</t>
  </si>
  <si>
    <t>AXIS F8224 Recessed Mount (4 pieces). Recessed mount accessory for use with AXIS F1004 Sensor Unit. Can be mounted in a ceiling.</t>
  </si>
  <si>
    <t>5506-211</t>
  </si>
  <si>
    <t>Bullet-style camera accessory for AXIS F1005-E. AXIS F1005-E provides 113° horizontal FOV. Comes with c-clamp and a stand.</t>
  </si>
  <si>
    <t>5506-221</t>
  </si>
  <si>
    <t>Varifocal bullet-style camera accessory for AXIS F1015. AXIS F1015 provides 58-108° horizontal FOV. Comes with c-clamp and a stand.</t>
  </si>
  <si>
    <t>5506-531</t>
  </si>
  <si>
    <t>Discreet accessory for ceiling mount of AXIS F1025 (pinhole). AXIS F1025 provides 92° horizontal FOV. Used to get overview of rooms or of a door. Can easily be repainted to fit ceiling color.</t>
  </si>
  <si>
    <t>5506-541</t>
  </si>
  <si>
    <t>Discreet accessory to mount a AXIS F1035-E in a ceiling. Perfect for overview in small rooms or in parts of a larger room. Can easily be repainted to fit ceiling color.</t>
  </si>
  <si>
    <t>01630-001</t>
  </si>
  <si>
    <t>Height strip housing for discrete mounting of a pin hole sensor unit, for capturing eye-level images e.g. of people leaving a store. It is compatible with AXIS F1025, FA1125, F1004 Pin hole, AXIS P1264 and P1265. Comes with both a metric and an imperial height strip. Black aluminium housing.</t>
  </si>
  <si>
    <t>01631-001</t>
  </si>
  <si>
    <t>Height strip housing for discrete mounting of a pin hole sensor unit, for capturing eye-level images e.g. of people leaving a store. It is compatible with AXIS F1025, FA1125, F1004 Pin hole, AXIS P1264 and P1265. Comes with both a metric and an imperial height strip. Silver aluminium housing.</t>
  </si>
  <si>
    <t>01516-001</t>
  </si>
  <si>
    <t>Tiltable wall-mount for AXIS D2110-VE Security Radar and AXIS D2050-VE Network Radar Detector.
Includes arm, AXIS T94R01P CONDUIT BACK BOX and conduit 260 mm (10 inch) cable kit.</t>
  </si>
  <si>
    <t>01748-001</t>
  </si>
  <si>
    <t>Tilt Mount Plastic, 15deg tilt, 1/2" (M20) conduit. BRACKET MOUNT ASSEMBLY M3067.</t>
  </si>
  <si>
    <t>01742-001</t>
  </si>
  <si>
    <t>Elegant mount for indoor mounting of Axis mini dome cameras in pendant style. Concealed mounting with no visible screws. Room for microphone and connectivity devices (e.g.: AXIS T6101, AXIS T8643). Compatible with wide range of cameras, incl. AXIS M20/M30/M31/M42, etc. Made from strengthened eco-friendly plastic.</t>
  </si>
  <si>
    <t>01917-001</t>
  </si>
  <si>
    <t>Elegant mount in black for indoor mounting of Axis mini dome cameras in pendant style. Concealed mounting with no visible screws. Room for microphone and connectivity devices (e.g.: AXIS T6101, AXIS T8643). Compatible with wide range of cameras, incl. AXIS M30, AXIS M31, AXIS M42, etc. Made from strengthened eco-friendly plastic.</t>
  </si>
  <si>
    <t>01856-001</t>
  </si>
  <si>
    <t>Recessed mount for selected AXIS M30 cameras. Includes covers for fixed mini dome and panoramic cameras.</t>
  </si>
  <si>
    <t>02381-001</t>
  </si>
  <si>
    <t>Designed for indoor drop ceiling installations for selected Axis cameras (M3057/8 and M3077). It’s robust with an IK10-rating and is easily installed. The enclosure is made of metal alloy, making it suitable for installations in air-handling (plenum) spaces.  Casing includes mic holes for M3077 and plugs in mic holes when used with M3057/8.</t>
  </si>
  <si>
    <t>02083-001</t>
  </si>
  <si>
    <t>Adapter plate for mounting on conduit back box TP3603 or T94S01P.  Plate is for P14 series and M42 series that allows for the cameras to look aesthetically pleasing when mounted onto a conduit back box.</t>
  </si>
  <si>
    <t>01783-001</t>
  </si>
  <si>
    <t>Elegant mount for indoor mounting of Axis dome cameras in pendant style. Concealed mounting with no visible screws. Room for microphone and connectivity devices (e.g.: AXIS T6101, T8643) and AXIS I/O Indication LED. Compatible with AXIS M32-LVE and AXIS P32-V/-LV cameras. Made from strengthened eco-friendly plastic.</t>
  </si>
  <si>
    <t>01757-001</t>
  </si>
  <si>
    <t>Indoor recessed mount for drop ceiling installation. Supports the optional use of an internal microphone. Metal enclosure with conduit entries, suitable for installation in air handling / plenum spaces. Compatible with: AXIS M32-LVE, AXIS P32-V/-LV, AXIS P33/-V and AXIS Q35-V/-LV series; and AXIS Device Microphone A and B.</t>
  </si>
  <si>
    <t>01983-001</t>
  </si>
  <si>
    <t>Indoor recessed mount for drop ceiling installations. Single-screw ceiling attachment for quick and easy installation. Not suitable for air-handling (plenum) spaces. Compatible with selected AXIS M32 and AXIS P32 cameras.</t>
  </si>
  <si>
    <t>01804-001</t>
  </si>
  <si>
    <t>Adapters for protected cable routing in 3/4" conduit (M25 pipe). Compatible with selected AXIS M32 and P32 cameras. 4pcs bulk pack.</t>
  </si>
  <si>
    <t>02025-001</t>
  </si>
  <si>
    <t>TP3603 indoor conduit back box a complement to T94S01P at a lower price point for large indoor installations (eg data centers).  Compatible with P32/M32 indoor versions as well as indoor versions of Q17/19/29, P33, Q35, and P14/M42(plate needed TP1601).  TP3603 has two seperate conduit entries (1/2" &amp; 3/4") and has space for connectors (e.g. T86 Media Converters &amp; T6101 I/O interface).</t>
  </si>
  <si>
    <t>01743-001</t>
  </si>
  <si>
    <t>Optional accessory for mounting over junction boxes or on poles. Plastic straps (two) are included. Compatible with AXIS TM3101 and TP3101 Pendant Wall Mount.</t>
  </si>
  <si>
    <t>02019-001</t>
  </si>
  <si>
    <t>An indoor metal pendant kit for mounting AXIS P8815-2 3D People Counter. Compatible AXIS ceiling mounts and 1.5" and 3/4" conduits.</t>
  </si>
  <si>
    <t>02020-001</t>
  </si>
  <si>
    <t>A plenum rated recessed mount for P8815-2 3D People Counter</t>
  </si>
  <si>
    <t>01805-001</t>
  </si>
  <si>
    <t>Adapters for protected cable routing in 1/2" conduit (M20 pipe). Compatible with selected AXIS M32 and P32 cameras. 4pcs bulk pack.</t>
  </si>
  <si>
    <t>01807-001</t>
  </si>
  <si>
    <t>Metal bracket with snap-on features for replacing legacy AXIS P3214/15/24/25/35-VE/-LVE outdoor fixed dome cameras with the new AXIS P324x-VE/-LVE cameras. Bulk pack for retrofitting 4 cameras.</t>
  </si>
  <si>
    <t>02107-001</t>
  </si>
  <si>
    <t>An outdoor pendant kit for mounting AXIS Q38 Series.</t>
  </si>
  <si>
    <t>02108-001</t>
  </si>
  <si>
    <t>An indoor pendant kit for mounting AXIS Q38 Series.</t>
  </si>
  <si>
    <t>02136-001</t>
  </si>
  <si>
    <t>Recessed mount for indoor and outdoor use of AXIS Q36, P38 and Q38 Series.</t>
  </si>
  <si>
    <t>02110-001</t>
  </si>
  <si>
    <t>Parapet Mount is an outdoor-ready mount.  The round base of the mount makes it easy to install as well as suitable for installations on poles. Cables can be routed through the bottom, or from the side by using a conduit connection.  Chromated and powder coated aluminum parapet mount compatible with fixed dome pendant kits and AXIS P55-series and AXIS Q60-series PTZ dome cameras. Includes mounting plate, pipe seal, conduit hole cover. Color: White</t>
  </si>
  <si>
    <t>01818-001</t>
  </si>
  <si>
    <t>CONDUIT TOP BOX for Q9216-SLV.</t>
  </si>
  <si>
    <t>02111-001</t>
  </si>
  <si>
    <t>AXIS TQ6901-E is a useful adapter for retrofitting AXIS Q6215-LE in camera installations that have 3rd party competitor mounts. AXIS TQ6901-E is made of powder coated aluminum and is sold in packs of four.</t>
  </si>
  <si>
    <t>02081-001</t>
  </si>
  <si>
    <t>AXIS TS3001 Recorder Mount ensures that the AXIS S3008 Recorder is in a fixed position either if it is mounted on walls, shelves, or under tables. Its design and shape allows the recorder to be mounted in two opposite directions.</t>
  </si>
  <si>
    <t>02102-001</t>
  </si>
  <si>
    <t>Indoor and outdoor plenum recessed mount for AXIS Q6315-LE PTZ.  Suitable for outdoor installations in roof overhangs and soffits. Also suitable for indoor installations in plenum spaces.</t>
  </si>
  <si>
    <t>02384-001</t>
  </si>
  <si>
    <t>A crane and traffic mount for more stability and less vibrations.  Note: Pivot mount for more stability, Robust, IK10, Coating in corrosion resilient material, offers more stability to your camera installations in demanding situations, such as mounting on cranes or traffic lights. NEMA 4X-ratings and can be tilted up to 45 degrees.  Compatible with P13-E/LE, T92E, T93F, Q16-LE, T92G20, T91B47.</t>
  </si>
  <si>
    <t>02383-001</t>
  </si>
  <si>
    <t>Designed for indoor drop ceiling installations for selected Axis cameras (M3067/8, M4216). It’s robust with an IK10-rating and is easily installed. The enclosure is made of metal alloy, making it suitable for installations in air-handling (plenum) spaces.</t>
  </si>
  <si>
    <t>01226-001</t>
  </si>
  <si>
    <t>High accuracy outdoor positioning unit with AXIS T93F10 camera housing. Responsive absolute positioning with high-speed and ultra-smooth pan and tilt capabilities. Integrated SFP slot for long-distance fiber connection. IK10, IP66, NEMA 4X rated and UL listed. Ready for column-mount. Powered by 24 V AC/DC. Recommended for AXIS P13 and Q16 network camera series. Optional wall mount and pole mount accessories available separately.</t>
  </si>
  <si>
    <t>01227-001</t>
  </si>
  <si>
    <t>High accuracy outdoor positioning unit to be used with PT Mount models in AXIS Q19 and Q29 series. Responsive absolute positioning with high-speed and ultra-smooth pan and tilt capabilities. Integrated SFP slot for long-distance fiber connection. IK10, IP66, NEMA 4X rated and UL listed. Ready for column-mount. Optional wall mount and pole mount accessories available separately. Powered by 24 V AC/DC.</t>
  </si>
  <si>
    <t>02222-001</t>
  </si>
  <si>
    <t>Versatile accessory to be used with AXIS C1410 Network Mini Speaker. It can be used as either a pendant kit with 3/4" (M25) conduit interface, conduit back box with 1/2" (M20) conduit side entry, or with standard stands or holders using the integrated female (M6) tripod thread.</t>
  </si>
  <si>
    <t>02223-001</t>
  </si>
  <si>
    <t>AXIS TC1701 Front Cover is sold as spare parts to the AXIS C1410 Network Mini Speaker. It enables easy on-site replacement in case the original front cover has been damaged. The cover is re-paintable. Solid in packs of five units.</t>
  </si>
  <si>
    <t>02071-004</t>
  </si>
  <si>
    <t>AXIS Audio Manager Pro provides easy, remote management of large IP audio installations. Take control of your complete audio system from one single user interface which handles, for example, system setup of audio devices, zone management, audio content management, and audio scheduling. Especially useful in retail or in schools, AXIS Audio Manager Pro helps you broadcast music, live or scheduled announcements, emergency messages, and more, either individually in separate zones or centrally to all devices. With quick installation, intuitive operation, and online device status monitoring, AXIS Audio Manager realizes the benefits of network audio.</t>
  </si>
  <si>
    <t>02062-001</t>
  </si>
  <si>
    <t>AXIS Audio Manager Pro provides easy, remote management of large IP audio installations. 
The AXIS AUDIO MANAGER PRO - E-LICENSE is used to when installing AXIS Audio Manager Pro on your own custom hardware or virtual machine (VMWare, Microsoft Hyper-V, Microsoft Windows Datacenter)</t>
  </si>
  <si>
    <t>01796-001</t>
  </si>
  <si>
    <t>AXIS C1310-E Network Horn Speaker is perfect for outdoor environments in most climates. The speaker is a complete audio system in a single unit. It connects to the standard existing network so there is no need for a separate audio network. Further it is simple to install with PoE for both power and connectivity. AXIS C1310-E allows users to remotely It allows users to remotely warn off intruders before they commit a crime, to deliver instructions during an emergency or to make general voice messages. Built-in memory supports pre-recorded messages, or security personal can respond to notifications with live speak. Digital signal processing (DSP) ensures clear sound. Open standards support easy integration with network video, access control, analytics, and VoIP (supporting SIP).  AXIS C1310-E is a standalone unit that can be placed anywhere, which supports a flexible, scalable and cost-effective approach to system design.</t>
  </si>
  <si>
    <t>0923-001</t>
  </si>
  <si>
    <t>AXIS C1004-E Network Cabinet Speaker (black) is an all-in-one speaker system connected with a single network cable. It delivers out-of-the-box-ready high-quality sound without any need for fine-tuning. Background music can be played via the preinstalled AXIS Audio Player application. You can create and schedule your own playlists from an onboard SD card or from audio streaming services. AXIS C1004-E is also perfect for voice announcements (scheduled or live calls). The speakers can be zoned together thanks to built-in audio synchronization technology.</t>
  </si>
  <si>
    <t>0833-001</t>
  </si>
  <si>
    <t>AXIS C1004-E Network Cabinet Speaker (white) is an all-in-one speaker system connected with a single network cable. It delivers out-of-the-box-ready high-quality sound without any need for fine-tuning. Background music can be played via the preinstalled AXIS Audio Player application. You can create and schedule your own playlists from an onboard SD card or from audio streaming services. AXIS C1004-E is also perfect for voice announcements (scheduled or live calls). The speakers can be zoned together thanks to built-in audio synchronization technology.</t>
  </si>
  <si>
    <t>0834-001</t>
  </si>
  <si>
    <t>AXIS C2005 Network Ceiling Speaker (white) is an all-in-one speaker system connected with a single network cable. It delivers out-of-the-box-ready high-quality sound without any need for fine-tuning. Background music can be played via the preinstalled AXIS Audio Player application. You can create and schedule your own playlists from an onboard SD card or from audio streaming services. AXIS C2005 is also perfect for voice announcements (scheduled or live calls). The speakers can be zoned together thanks to built-in audio synchronization technology.</t>
  </si>
  <si>
    <t>01916-001</t>
  </si>
  <si>
    <t>AXIS C1410 Network Mini Speaker is a discrete and affordable speaker that fits into smaller spaces and provides wide-area audio coverage. The speaker is a complete audio system in a single unit. It connects to the standard existing network so there is no need for a separate audio network. Further it is simple to install with PoE for both power and connectivity. AXIS C1410 allows users to remotely warn off intruders before they commit a crime, to deliver instructions during an emergency or to make general announcements.  Built-in memory supports pre-recorded messages, or personnel can respond to notifications with live speak.  Digital signal processing (DSP) ensures clear sound and with remote health testing you know that it is working. Open standards support easy integration with network video, access control, analytics, and VoIP.  AXIS C1410 is a standalone unit that can be placed anywhere, which supports a flexible, scalable and cost-effective approach to system design.  It also has a built-in PIR sensor for motion detection.</t>
  </si>
  <si>
    <t>01025-001</t>
  </si>
  <si>
    <t>AXIS C8033 Network Audio Bridge is a smart solution for connecting and combining analog and digital audio systems. With this scalable and cost-efficient product, you can connect analog audio sources to Axis network speaker system, connect digital audio sources to an analog speaker system, or combine analog and digital speaker systems to act as one. Based on open standards, the audio bridge is easily integrated with other systems. It is small, easy to place, and easy to connect using Power over Ethernet.</t>
  </si>
  <si>
    <t>01558-001</t>
  </si>
  <si>
    <t>AXIS C8210 Network Audio Amplifier is a smart migration tool for transforming any passive speaker, independent of brand or formfactor, into a network speaker. This gives you all the benefits of network audio including less components. AXIS C8210 enables scalable and cost-effective solutions and can power up to eight speakers with a total power output of 15 W. Based on open standards, the amplifier is easily integrated with other systems. It is small, easy to place, and easy to connect using Power over Ethernet.</t>
  </si>
  <si>
    <t>01135-001</t>
  </si>
  <si>
    <t>Explosion-protected 316L stainless steel Temperature Alarm Camera certified for hazardous areas according to UL. Certification part code OXALIS-UL2410-TI-50. The product contains U.S.-origin controlled technology/component, the US Export Administration Regulations (EAR) are always applicable to the product. You should comply at all times with all applicable national and international (re-) export control regulations. Oxalis explosion-protected housing with three 3/4" NPT cable entries and Axis Temperature Alarm camera inside with 336x256 resolution and 17° angle of view. Six temperature alarm zones, isothermal palettes and spot temperature. 3 individual streams in H.264 and Motion JPEG: simultaneous, individually configured streams in max. resolution at 8.3 fps.  It supports ONVIF, Video motion detection and Shock detection. IP66 and IP67-rated and operating temperature in -58ºF to +158ºF (-50°C to +70°C). Powered by 110 V AC (Power supply not included). Includes a removable sunshield and AXIS Surveillance microSDXC™ Card 64 GB.</t>
  </si>
  <si>
    <t>01133-001</t>
  </si>
  <si>
    <t>Explosion-protected 316L stainless steel Temperature Alarm Camera certified for hazardous areas according to UL. Certification part code OXALIS-UL1410-TI-50. The product contains U.S.-origin controlled technology/component, the US Export Administration Regulations (EAR) are always applicable to the product. You should comply at all times with all applicable national and international (re-) export control regulations. Oxalis explosion-protected housing with three 3/4" NPT cable entries and Axis Temperature Alarm camera inside with 336x256 resolution and 17° angle of view. Six temperature alarm zones, isothermal palettes and spot temperature. 3 individual streams in H.264 and Motion JPEG: simultaneous, individually configured streams in max. resolution at 8.3 fps. Video motion detection and Shock detection. IP66 and IP67-rated and operating temperature in -58ºF to +158ºF (-50°C to +70°C). Powered by 24 V AC (Power supply not included). Includes a removable sunshield and AXIS Surveillance microSDXC™ Card 64 GB.</t>
  </si>
  <si>
    <t>01092-001</t>
  </si>
  <si>
    <t>Explosion-protected 316L stainless steel Temperature Alarm Camera certified for hazardous areas according to CSA.  Certification part code 1410-TI-50. The product contains U.S.-origin controlled technology/component, the US Export Administration Regulations (EAR) are always applicable to the product. You should comply at all times with all applicable national and international (re-) export control regulations. Oxalis explosion-protected housing with three M20 cable entries and Axis Temperature Alarm camera inside with 336x256 resolution and 17° angle of view. Six temperature alarm zones, isothermal palettes and spot temperature. 3 individual streams in H.264 and Motion JPEG, simultaneous, individually configured streams in maximum resolution at 8.3 fps. Video motion detection and Shock detection. IP66 and IP67-rated and operating temperature in -40°C to +60°C (-40ºF to +140ºF). Powered by 24 V AC (Power supply not included). Includes a removable sunshield and AXIS Surveillance microSDXC™ Card 64 GB.</t>
  </si>
  <si>
    <t>01128-001</t>
  </si>
  <si>
    <t>Explosion-protected 316L stainless steel Temperature Alarm Camera certified for hazardous areas according to CSA.  Certification part code 1410-TI-50. The product contains U.S.-origin controlled technology/component, the US Export Administration Regulations (EAR) are always applicable to the product. You should comply at all times with all applicable national and international (re-) export control regulations. Oxalis explosion-protected housing with three M20 cable entries and Axis Temperature Alarm camera inside with 336x256 resolution and 17° angle of view. Six temperature alarm zones, isothermal palettes and spot temperature. 3 individual streams in H.264 and Motion JPEG, simultaneous, individually configured streams in maximum resolution at 8.3 fps. Video motion detection and Shock detection. IP66 and IP67-rated and operating temperature in -60°C to +40°C (-76ºF to +104ºF). Powered by 24 V AC (Power supply not included). Includes a removable sunshield and AXIS Surveillance microSDXC™ Card 64 GB.</t>
  </si>
  <si>
    <t>01142-001</t>
  </si>
  <si>
    <t>Explosion-protected 316L stainless steel PT Thermal Network camera certified for hazardous areas according to UL. Certification part code UL1410-10-TI-50/UL2420-01. Oxalis explosion-protected housing with two 3/4" NPT cable entries and Axis Thermal Network Camera inside with 640x480 resolution and 32° angle of view. Continuous 360° pan, ±90° tilt and 64 preset positions. At least 3 individual streams in H.264 and Motion JPEG: simultaneous, individually configured streams in maximum resolution at 8.3 fps. It supports Electronic Image Stabilization, Zipstream, ONVIF, Video motion detection and Shock detection. IP66 and IP67-rated and operating temperature in -58ºF to +158ºF (-50°C to +70°C). Powered by 24 V AC (Power supply not included). Includes a removable sunshield and AXIS Surveillance microSDXC™ Card 64 GB.</t>
  </si>
  <si>
    <t>01144-001</t>
  </si>
  <si>
    <t>Explosion-protected 316L stainless steel PT Thermal Network Camera certified for hazardous areas according to UL. Certification part code OXALIS-UL2410-TI-50. Oxalis explosion-protected housing with two 3/4" NPT cable entries and Axis Thermal Network Camera inside with 640x480 resolution and 32° angle of view. Continuous 360° pan, ±90° tilt and 64 preset positions. At least 3 individual streams in H.264 and Motion JPEG: simultaneous, individually configured streams in maximum resolution at 8.3 fps. It supports Electronic Image Stabilization, Zipstream, ONVIF, Video motion detection and Shock detection. IP66 and IP67-rated and operating temperature in -58ºF to +158ºF (-50°C to +70°C). Powered by 110 V AC. Includes a removable sunshield and AXIS Surveillance microSDXC™ Card 64 GB.</t>
  </si>
  <si>
    <t>01101-001</t>
  </si>
  <si>
    <t>Explosion-protected 316L stainless steel PT Thermal Network Camera certified for hazardous areas according to CSA. Certification part code 1410-10-TI-50/2420-01. Oxalis explosion-protected housing with one M20 cable entry and Axis Thermal Network Camera  inside with 640x480 resolution and 32° angle of view. Continuous 360° pan, ±90° tilt and 64 preset positions. At least 3 individual streams in H.264 and Motion JPEG, simultaneous, individually configured streams in maximum resolution at 8.3 fps. Video motion detection and Shock detection. IP66 and IP67-rated and operating temperature in -40°C to +60°C (-40ºF to +140ºF). Powered by 24 V AC (Power supply not included). Includes a removable sunshield and AXIS Surveillance microSDXC™ Card 64 GB.</t>
  </si>
  <si>
    <t>01137-001</t>
  </si>
  <si>
    <t>Explosion-protected 316L stainless steel PT Thermal Network Camera certified for hazardous areas according to CSA. Certification part code 1410-10-TI-50/2420-01. Oxalis explosion-protected housing with one M20 cable entry and Axis Thermal Network Camera inside with 640x480 resolution and 32° angle of view. Continuous 360° pan, ±90° tilt and 64 preset positions. At least 3 individual streams in H.264 and Motion JPEG, simultaneous, individually configured streams in maximum resolution at 8.3 fps. It supports Electronic Image Stabilization, Zipstream, ONVIF, Video motion detection and Shock detection. IP66 and IP67-rated and operating temperature in -60°C to +40°C (-76ºF to +104ºF). Powered by 24 V AC (Power supply not included). Includes a removable sunshield and AXIS Surveillance microSDXC™ Card 64 GB.</t>
  </si>
  <si>
    <t>01914-001</t>
  </si>
  <si>
    <t>D101-A XF P3807 is an explosion-protected multi-sensor camera, providing an easy, reliable and cost-efficient one-camera installation – reducing installation time, cabling and VMS license costs. Thanks to its excellent image sensors, along with Forensic WDR and Lightfinder technology, it provides great video quality in any light conditions. Its four sensors give a seamless 180° panoramic overview, at up to 30 fps in 8 MP resolution. Enclosed in a red aluminum housing and FM listed for hazardous locations Class I/II/III Division 1, Groups B, C, D, E, F, G, T6; Class 1 Zone 1 IIB + H2 T6, -20ºC &lt;= Ta &lt;= +55ºC (FM17US0156). ATEX, IECEx II 2G Ex db IIB + H2, T6 GB, II 2 D Ex tb IIIC T85ºC Db IP66.</t>
  </si>
  <si>
    <t>01926-001</t>
  </si>
  <si>
    <t>Explosion-protected, top performance, PoE powered HDTV 1080p PTZ dome network camera with 40x zoom, FM listed for hazardous locations Class I Division 1, Groups B, C, D, T6; Class 1 Zone 1 IIB + H2 T6, -20ºC &lt;= Ta &lt;= +55ºC (FM17US0156). Stainless Steel 316L housing. Auto day/night functionality, Zipstream, wide dynamic range, electronic image stabilization, highlight compensation. Continuous 360º rotation and 220º tilt with E-flip. HDTV 1080p@30 fps, 720@60 fps. High PoE midspan with fiber slot is included (for installation in safe area or Ex d enclosure), AXIS Surveillance SD Card 64GB. Optional accessories: Wall and pole mount.</t>
  </si>
  <si>
    <t>02118-001</t>
  </si>
  <si>
    <t>Explosion-protected 316L stainless steel PTZ network camera certified for hazardous areas (IIC, IIIC, T4) according to ATEX, IECEx, EAC, CSA. Certification part code 1410-25/2420-01, by Eaton MEDC. AXIS Q1785 1080p HDTV camera inside with 32x optical zoom, auto focus and day/night mode. Continuous 360° pan, ±90° tilt and 64 preset positions. Multiple, individually configurable H.264 and Motion JPEG streams; max HDTV 1080p resolution at 25/30 fps. It supports Onvif, WDR, EIS and active tampering alarm. IP66 and IP67-rated, operating temperature in -60°C to +40°C). Powered by 230 V AC. Includes a removable sunshield and AXIS Surveillance microSDXC™ Card 128 GB.</t>
  </si>
  <si>
    <t>02121-001</t>
  </si>
  <si>
    <t>Explosion-protected 316L stainless steel PTZ network camera certified for hazardous areas (Class I/II/III Div 1, T4) according to UL. Certification part code Oxalis-UL1410-25/UL2420-01, by Eaton MEDC with 3/4" NPT cable entries.. AXIS Q1785 1080p HDTV camera inside with 32x optical zoom, auto focus and day/night mode. Continuous 360° pan, ±90° tilt and 64 preset positions. Multiple, individually configurable H.264 and Motion JPEG streams; max HDTV 1080p resolution at 25/30 fps. It supports Onvif, WDR, EIS and active tampering alarm. IP66 and IP67-rated, operating temperature -60°C to +40°C). Powered by 230 V AC. Fiber connectivity simplex singlemode 9/125um, SC connector, 10/100Mb. Includes a removable sunshield and AXIS Surveillance microSDXC™ Card 128 GB</t>
  </si>
  <si>
    <t>02122-001</t>
  </si>
  <si>
    <t>Explosion-protected 316L stainless steel PTZ network camera certified for hazardous areas (Class I/II/III Div 1, T4) according to UL. Certification part code Oxalis-UL1410-25/UL2420-01, by Eaton MEDC with 3/4" NPT cable entries, AXIS Q1785 1080p HDTV camera inside with 32x optical zoom, auto focus and day/night mode. Continuous 360° pan, ±90° tilt and 64 preset positions. Multiple, individually configurable H.264 and Motion JPEG streams; max HDTV 1080p resolution at 25/30 fps. It supports Onvif, WDR, EIS and active tampering alarm. IP66 and IP67-rated and operating temperature in -58ºF to +158ºF (-50°C to +70°C). Powered by 110 V AC. Includes a removable sunshield and AXIS Surveillance microSDXC™ Card 128 GB.</t>
  </si>
  <si>
    <t>02123-001</t>
  </si>
  <si>
    <t>Explosion-protected 316L stainless steel PTZ network camera certified for hazardous areas (Class I/II/III Div 1, T4) according to UL. Certification part code Oxalis-UL1410-25/UL2420-01, by Eaton MEDC with 3/4" NPT cable entries. AXIS Q1785 1080p HDTV camera inside with 32x optical zoom, auto focus and day/night mode. Continuous 360° pan, ±90° tilt and 64 preset positions. Multiple, individually configurable H.264 and Motion JPEG streams; max HDTV 1080p resolution at 25/30 fps. It supports Onvif, WDR, EIS and active tampering alarm. IP66 and IP67-rated and operating temperature in -58ºF to +158ºF (-50°C to +70°C). Powered by 230 V AC. Fiber connectivity simplex singlemode 9/125um, SC connector, 10/100Mb. Includes a removable sunshield and AXIS Surveillance microSDXC™ Card 128 GB.</t>
  </si>
  <si>
    <t>02189-001</t>
  </si>
  <si>
    <t>Explosion-protected 316L stainless steel fixed network camera certified for hazardous areas according to UL. Certification part code Oxalis-UL1410-15. Oxalis explosion-protected housing with three 3/4" NPT cable entries, AXIS Q1785 1080p HDTV camera inside with 32x optical zoom, auto focus and day/night mode. Multiple, individually configurable H.264 and Motion JPEG streams; max HDTV 1080p resolution at 25/30 fps. It supports Onvif, WDR- dynamic contrast, AXIS Video motion detection and active tampering alarm. IP66 and IP67-rated and operating temperature in -58ºF to +158ºF (-50°C to +70°C). Powered by 24 V AC (Power supply not included). Includes a removable sunshield and AXIS Surveillance microSDXC™ Card 64 GB.</t>
  </si>
  <si>
    <t>01927-001</t>
  </si>
  <si>
    <t>Explosion-protected, PoE powered, 5 MP fixed network camera, FM listed for hazardous locations Class I/II/III Division 1, Groups B, C, D, E, F, G, T5; Class I Zone 1 IIB + H2 AEx/Ex d IIB+H2 T5, Zone 21, AEx/Ex d IIIC T85ºC Db, 
Opwerating temp: -40ºC (US Div)/-50ºC (Zone, CAN Div) &lt;= Ta &lt;= +55ºC. Powder coated aluminum housing (RAL 3017). i-CS mount lens, 3.9-10 mm, F1.2. Lightfinder, Zipstream, WDR - forensic capture. AXIS Surveillance SD Card 128GB, Sunshield included.</t>
  </si>
  <si>
    <t>0812-004</t>
  </si>
  <si>
    <t>Small,  wireless indoor cube camera for day &amp; night surveillance. 2.8mm fixed lens with 110° HFOV. Automatic IR cut filter. IR illumination up to 10 meters (33 feet) . Multiple, individually configurable H.264 and Motion JPEG streams; max HDTV 1080p at 30 fps with WDR. 
Axis’ Zipstream technology for reduced bandwidth and storage needs. Memory card slot for optional local video storage. Connects over wireless LAN (IEEE 802.11a/b/g/n) or wired Ethernet. Supports Wi-Fi Protected Setup™ PBC compatible. Includes wall, corner bracket and table top bracket for easy mounting. Power supply included.</t>
  </si>
  <si>
    <t>0811-001</t>
  </si>
  <si>
    <t>Small, full-featured indoor cube camera  for day &amp; night surveillance. 2.8mm fixed lens with 110° HFOV. Automatic IR cut filter. IR illumination up to 10 meters (33 feet) . Multiple, individually configurable H.264 and Motion JPEG streams; max HDTV 1080p at 30 fps with WDR. 
Axis’ Zipstream technology for reduced bandwidth and storage needs. Memory card slot for optional local video storage. Built-in microphone and mini-speaker, integrated PIR motion sensor. Powered over Ethernet (PoE) or by accessory power supply. Includes wall, corner bracket and table top bracket for easy mounting. Power supply not included.</t>
  </si>
  <si>
    <t>0810-004</t>
  </si>
  <si>
    <t>Small, full-featured wireless indoor cube camera for day &amp; night surveillance. 2.8mm fixed lens with 110° HFOV. Automatic IR cut filter. IR illumination up to 10 meters (33 feet) . Multiple, individually configurable H.264 and Motion JPEG streams; max HDTV 1080p at 30 fps with WDR. 
Axis’ Zipstream technology for reduced bandwidth and storage needs. Memory card slot for optional local video storage. Built-in microphone and mini-speaker, integrated PIR motion sensor. Connects over wireless LAN (IEEE 802.11a/b/g/n) or wired Ethernet. Supports Wi-Fi Protected Setup™ PBC compatible. Includes wall, corner bracket and table top bracket for easy mounting. Power supply included.</t>
  </si>
  <si>
    <t>01979-001</t>
  </si>
  <si>
    <t>HDTV 720p resolution, day/night, compact fixed box camera with CS-mount providing Forensic WDR and Lightfinder technology. Includes an IR corrected varifocal 3-10.5 mm F1.4 DC-iris lens. Multiple, individually configurable H.264, H.265 and Motion JPEG streams; HDTV 720p at 25/30 fps. Axis Zipstream technology for reduced bandwidth and storage needs. Video motion detection and active tampering alarm. Audio in and audio detection with either built-in microphone or optional analog microphone. I/O for alarm/event handling, MicroSD/MicroSDHC memory card slot for optional local video storage. PoE class 2 or 8-28VDC input. Includes stand for wall and ceiling mount. Midspan or power supply not included.</t>
  </si>
  <si>
    <t>01979-041</t>
  </si>
  <si>
    <t>AXIS M1134 Barebone in single pack. No lens. No power supply</t>
  </si>
  <si>
    <t>01768-001</t>
  </si>
  <si>
    <t>HDTV 1080p resolution, day/night, compact fixed box camera with CS-mount providing Forensic WDR and Lightfinder technology. Includes an IR corrected varifocal 3-10.5 mm F1.4 DC-iris lens. Multiple, individually configurable H.264, H.265 and Motion JPEG streams; full HDTV 1080p at 25/30 fps. Axis Zipstream technology for reduced bandwidth and storage needs. Video motion detection and active tampering alarm. Audio in and audio detection with either built-in microphone or optional analog microphone. I/O for alarm/event handling, MicroSD/MicroSDHC memory card slot for optional local video storage. PoE class 2 or 8-28VDC input. Includes stand for wall and ceiling mount. Midspan or power supply not included.</t>
  </si>
  <si>
    <t>01768-041</t>
  </si>
  <si>
    <t>AXIS M1135 Barebone in single pack. No lens. No power supply.</t>
  </si>
  <si>
    <t>01772-001</t>
  </si>
  <si>
    <t>Outdoor, NEMA 4X, IP66 and IK10-rated, light weight HDTV 1080p resolution, day/night, compact fixed box camera with CS-mount providing Forensic WDR and Lightfinder technology. Includes an IR corrected varifocal 3-10.5 mm F1.4 DC-iris lens. Multiple, individually configurable H.264, H.265 and Motion JPEG streams; full HDTV 1080p at 25/30 fps. Axis Zipstream technology for reduced bandwidth and storage needs. Video motion detection and active tampering alarm. Audio in and audio detection with optional analog microphone. I/O for alarm/event handling, MicroSD/MicroSDHC memory card slot for optional local video storage. Operation in -25°C to +50°C. PoE class 2 or 8-28VDC input. Includes removable sunshield, wall bracket, Torx T20 screw driver and IP66- rated cable glands. Midspan or power supply not included.</t>
  </si>
  <si>
    <t>01769-001</t>
  </si>
  <si>
    <t>5MP resolution, day/night, compact fixed box camera with CS-mount providing Forensic WDR and Lightfinder technology. Includes an IR corrected varifocal 2.8-13 mm F1.4 DC-iris lens. Multiple, individually configurable H.264, H.265 and Motion JPEG streams; 5MP at 25/30 fps. Axis Zipstream technology for reduced bandwidth and storage needs. Video motion detection and active tampering alarm. Audio in and audio detection with either built-in microphone or optional analog microphone. I/O for alarm/event handling, MicroSD/MicroSDHC memory card slot for optional local video storage. PoE class 3 or 8-28VDC input. Includes stand for wall and ceiling mount. Midspan or power supply not included.</t>
  </si>
  <si>
    <t>01768-021</t>
  </si>
  <si>
    <t>AXIS M1135 in 10-pack. Cannot be sold separately as single packs.</t>
  </si>
  <si>
    <t>01769-041</t>
  </si>
  <si>
    <t>AXIS M1137 Barebone in single pack. No lens. No power supply</t>
  </si>
  <si>
    <t>01773-001</t>
  </si>
  <si>
    <t>Outdoor, NEMA 4X, IP66 and IK10-rated, light weight 5MP resolution, day/night, compact fixed box camera with CS-mount providing Forensic WDR and Lightfinder technology. Includes an IR corrected varifocal 2.8-13 mm F1.4 DC-iris lens. Multiple, individually configurable H.264, H.265 and Motion JPEG streams; 5MP at 25/30 fps. Axis Zipstream technology for reduced bandwidth and storage needs. Video motion detection and active tampering alarm. Audio in and audio detection with optional analog microphone. I/O for alarm/event handling, MicroSD/MicroSDHC memory card slot for optional local video storage. Operation in -25°C to +50°C. PoE class 3 or 8-28VDC input. Includes removable sunshield, wall bracket, Torx T20 screw driver and IP66- rated cable glands. Midspan or power supply not included.</t>
  </si>
  <si>
    <t>0911-001</t>
  </si>
  <si>
    <t>Day/night, compact and outdoor-ready bullet style HDTV camera, IP66- and IK08-rated. Built-in IR illumination and WDR – Forensic Capture. Fixed lens with 115° HFOV. Automatic IR cut filter. Multiple, individually configurable H.264 and Motion JPEG streams; max HDTV 1080p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</si>
  <si>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0988-001</t>
  </si>
  <si>
    <t>Day/night, compact and outdoor-ready bullet style HDTV camera in black color, IP66- and IK08-rated Built-in IR illumination and WDR – Forensic Capture. Fixed lens with 115° HFOV. Automatic IR cut filter. Multiple, individually configurable H.264 and Motion JPEG streams; max HDTV 1080p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</si>
  <si>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0911-021</t>
  </si>
  <si>
    <t>AXIS M2025-LE in 10-pack/bulk. Cannot be sold separately as single packs.</t>
  </si>
  <si>
    <t>01049-001</t>
  </si>
  <si>
    <t>Day/night, compact and outdoor-ready bullet style HDTV camera, IP66- and IK08-rated. Built-in IR illumination and WDR. Fixed lens with 130° HFOV. Automatic IR cut filter. Multiple, individually configurable H.264/H.265 and Motion JPEG streams; max 4 MP / QuadHD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</si>
  <si>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01050-001</t>
  </si>
  <si>
    <t>Day/night, compact and outdoor-ready bullet style HDTV camera in black color, IP66- and IK08-rated. Built-in IR illumination and WDR. Fixed lens with 130° HFOV. Automatic IR cut filter. Multiple, individually configurable H.264/H.265 and Motion JPEG streams; max 4 MP / QuadHD resolution at 30 fps. Axis’ Zipstream technology for reduced bandwidth and storage needs. Memory card slot for optional local video storage. Video motion detection, active tampering alarm and corridor format. Integrated bracket for easy mounting on wall and ceiling. Power over Ethernet. Operating conditions -30 °C to 50 °C (-22 °F to 122 °F). Midspan not included.</t>
  </si>
  <si>
    <t>01049-021</t>
  </si>
  <si>
    <t>AXIS M2026-LE Mk II in 10-pack/bulk. Cannot be sold separately as single packs.</t>
  </si>
  <si>
    <t>01050-021</t>
  </si>
  <si>
    <t>AXIS M2026-LE Mk II Black in 10-pack/bulk. Cannot be sold separately as single packs.</t>
  </si>
  <si>
    <t>0532-001</t>
  </si>
  <si>
    <t>Miniature HDTV pinhole camera for discreet surveillance. Cable from sensor unit going in the direction of the lens. Edge storage using microSD card or NAS. ACAP support, I/O port, multiple video streams in H.264 and Motion JPEG. 25/30 fps in all resolutions up to 720p. PoE and 8-28 VDC support.</t>
  </si>
  <si>
    <t>0532-021</t>
  </si>
  <si>
    <t>AXIS P1214 in pack of 10 units</t>
  </si>
  <si>
    <t>0533-001</t>
  </si>
  <si>
    <t>Miniature HDTV camera for discreet outdoor surveillance. Cable from sensor unit going in the direction of the lens. Edge storage using microSD card or NAS. ACAP support, I/O port, multiple video streams in H.264 and Motion JPEG. 25/30 fps in all resolutions up to 720p. PoE and 8-28 VDC support.</t>
  </si>
  <si>
    <t>0533-021</t>
  </si>
  <si>
    <t>AXIS P1214-E in pack of 10 units</t>
  </si>
  <si>
    <t>0654-001</t>
  </si>
  <si>
    <t>Miniature HDTV camera for discreet indoor/outdoor surveillance with 145° horizontal field of view.  Edge storage using microSD card or NAS. ACAP support, I/O port, multiple video streams in H.264 and Motion JPEG. 25/30 fps in all resolutions up to 720p. PoE and 8-28 VDC support.</t>
  </si>
  <si>
    <t>0896-001</t>
  </si>
  <si>
    <t>AXIS P1244 Network Camera is a modular camera based on a small-sized main unit (AXIS P12 Mk II) and AXIS F1004 Sensor Unit. The camera provides HDTV 720p resolution and 102° horizontal FoV. Supports multiple streams in H.264 and Motion JPEG, Axis’ Zipstream technology for lower bandwidth and storage needs, and edge storage using microSD card or NAS. The main unit is powered with PoE. The sensor unit has a pigtail with a detachable cable (8 m/26 ft.) for easy installation and maintenance. Comes with a kit for flush mount installation in ceiling/wall.</t>
  </si>
  <si>
    <t>0926-001</t>
  </si>
  <si>
    <t>AXIS P1245 Network Camera is a modular camera based on a small-sized main unit (AXIS P12 Mk II) and AXIS FA1105 Sensor Unit. The camera provides HDTV 1080p resolution, 111° horizontal FoV and WDR - Forensic Capture. Supports multiple streams in H.264 and Motion JPEG, Axis’ Zipstream technology for lower bandwidth and storage needs, and edge storage using microSD card. The main unit is powered with PoE. The sensor unit has a built in connector and a detachable cable (8 m/26 ft.) for easy installation and maintenance. Comes with a kit for flush mount installation in ceiling/wall.</t>
  </si>
  <si>
    <t>0924-001</t>
  </si>
  <si>
    <t>AXIS P1254 Network Camera is a modular camera based on a small-sized main unit (AXIS P12 Mk II) and AXIS F1004 Bullet Sensor Unit that enables easy mounting on walls or ceilings and with the ability to tilt and rotate The camera provides HDTV 720p resolution and 102° horizontal FoV. Supports multiple streams in H.264 and Motion JPEG, Axis’ Zipstream technology for lower bandwidth and storage needs, and edge storage using microSD card or NAS. The main unit is powered with PoE. The sensor unit has a pigtail with a detachable cable (8 m/26 ft.) for easy installation and maintenance.</t>
  </si>
  <si>
    <t>0925-001</t>
  </si>
  <si>
    <t>AXIS P1264 Network Camera is a modular camera based on a small-sized main unit (AXIS P12 Mk II) and AXIS F1004 Pinhole Sensor Unit that is designed for extremely discreet indoor installations. The camera provides HDTV 720p resolution and 57° horizontal FoV. Supports multiple streams in H.264 and Motion JPEG, Axis’ Zipstream technology for lower bandwidth and storage needs, and edge storage using microSD card or NAS. The main unit is powered with PoE. The sensor unit has a pigtail with a detachable cable (8 m/26 ft.) for easy installation and maintenance. Bracket included for mounting behind thin metal, plastic or glass panel.</t>
  </si>
  <si>
    <t>0927-001</t>
  </si>
  <si>
    <t>AXIS P1265 Network Camera is a modular camera based on a small-sized main unit (AXIS P12 Mk II) and an AXIS FA1125 Pinhole Sensor Unit that is designed for extremely discreet indoor installations. The camera provides HDTV 1080p resolution, 91° horizontal FoV and WDR - Forensic Capture. Supports multiple streams in H.264 and Motion JPEG, Axis’ Zipstream technology for lower bandwidth and storage needs, and edge storage using microSD card. The main unit is powered with PoE. The sensor unit has a built in connector with a detachable cable (8 m/26 ft.) for easy installation and maintenance. Bracket included for mounting behind a thin metal, plastic or glass panel.</t>
  </si>
  <si>
    <t>0928-001</t>
  </si>
  <si>
    <t>AXIS P1275 Network Camera is a modular camera based on a small-sized main unit (AXIS P12 Mk II) and an AXIS FA4115 Dome Sensor Unit with a varifocal lens that enables easy mounting on walls or ceilings. It can be manually directed with pan, tilt and rotate movements. The camera provides HDTV 1080p resolution, 53-99° horizontal FoV and WDR - Forensic Capture. Supports multiple streams in H.264 and Motion JPEG, Axis’ Zipstream technology for lower bandwidth and storage needs, and edge storage using microSD card. The main unit is powered with PoE. The sensor unit has a built in connector and a detachable cable (8 m/26 ft.) for easy installation and maintenance.</t>
  </si>
  <si>
    <t>01532-001</t>
  </si>
  <si>
    <t>HDTV 1080p resolution, day/night, fixed box camera providing Forensic WDR and Lightfinder 2.0 technology. Includes an IR corrected varifocal 2.8-8 mm F1.2 P-Iris lens and remote back focus. Camera also supports CS-mount DC-iris lenses and i-CS lenses for remote installation zoom and focus. Multiple, individually configurable H.264, H.265 and Motion JPEG streams; full HDTV 1080p at 50/60 fps. Axis Zipstream technology for reduced bandwidth and storage needs. Video motion detection, shock detection, active tampering alarm and security lock slot. Corridor format, barrel distortion correction, defogging and electronic image stabilization. Scene profiles. Two-way audio, audio detection with either built-in microphone or optional analog or digital microphone. Supervised I/O for alarm/event handling, MicroSD/MicroSDHC memory card slot for optional local video storage. Serial port for RS422/485 communication. Power over Ethernet or 12-28VDC input. Includes black stand for wall and ceiling mount with hole for easy cable management. Midspan or power supply not included.</t>
  </si>
  <si>
    <t>01532-031</t>
  </si>
  <si>
    <t>AXIS P1375 Barebone in single pack. No lens. No power supply.</t>
  </si>
  <si>
    <t>01533-001</t>
  </si>
  <si>
    <t>Outdoor, NEMA 4X, IP66/67 and IK10-rated, light weight HDTV 1080p resolution, day/night, fixed box camera providing Forensic WDR and Lightfinder 2.0 technology. Includes an IR corrected varifocal 2.8-8 mm F1.2 P-Iris lens and remote back focus. Camera also supports CS-mount DC-iris lenses and i-CS lenses for remote installation zoom and focus. Multiple, individually configurable H.264, H.265 and Motion JPEG streams; full HDTV 1080p at 50/60 fps. Axis Zipstream technology for reduced bandwidth and storage needs. Video motion detection, shock detection, active tampering alarm and open casing intrusion switch. Corridor format, barrel distortion correction, defogging and electronic image stabilization. Scene profiles. Two-way audio, audio detection with optional analog or digital microphone. Supervised I/O for alarm/event handling, MicroSD/MicroSDHC memory card slot for optional local video storage. Support for optional AXIS Fixed Box IR Illuminator Kit A and AXIS P13 Weathershield Extension A. Serial port for RS422/485 communication. Operation in -40°C to +60°C. Power over Ethernet or 12-28VDC input. Includes removable sunshield, wall bracket, Torx T20 screw driver and IP66/67- rated cable glands. Midspan or power supply not included.</t>
  </si>
  <si>
    <t>01533-031</t>
  </si>
  <si>
    <t>AXIS P1375-E Barebone. No lens. Midspan not included</t>
  </si>
  <si>
    <t>01808-001</t>
  </si>
  <si>
    <t>5MP resolution, day/night, fixed box camera providing Forensic WDR and Lightfinder technology. Includes an IR corrected varifocal 2.8-8 mm F1.2 P-Iris lens and remote back focus. Camera also supports CS-mount DC-iris lenses and i-CS lenses for remote installation zoom and focus. Multiple, individually configurable H.264, H.265 and Motion JPEG streams; 5MP at 25/30 fps. Axis Zipstream technology for reduced bandwidth and storage needs. Video motion detection, shock detection, active tampering alarm and security lock slot. Corridor format, barrel distortion correction, defogging and electronic image stabilization. Scene profiles. Two-way audio, audio detection with either built-in microphone or optional analog or digital microphone. Supervised I/O for alarm/event handling, MicroSD/MicroSDHC memory card slot for optional local video storage. Serial port for RS422/485 communication. PoE class 3 or 12-28VDC input. Includes black stand for wall and ceiling mount with hole for easy cable management. Midspan or power supply not included</t>
  </si>
  <si>
    <t>01808-031</t>
  </si>
  <si>
    <t>AXIS P1377 Barebone in single pack. No lens. No power supply.</t>
  </si>
  <si>
    <t>01809-001</t>
  </si>
  <si>
    <t>Outdoor, NEMA 4X, IP66/67 and IK10-rated, 5MP resolution, day/night, fixed box camera providing providing Forensic WDR and Lightfinder technology. OptimizedIR, a power-efficient 850nm IR LED technology covering 50 meters (130 feet).Includes an IR corrected varifocal 2.8-8 mm F1.2 P-Iris lens and remote back focus. Camera also supports CS-mount DC-iris lenses and i-CS lenses for remote installation zoom and focus. Multiple, individually configurable H.264, H.265 and Motion JPEG streams; 5MP at 50/60 fps. Axis Zipstream technology for reduced bandwidth and storage needs. Video motion detection, shock detection, active tampering alarm and open casing intrusion switch. Corridor format, barrel distortion correction, defogging and electronic image stabilization. Scene profiles. Two-way audio, audio detection with optional analog or digital microphone. Supervised I/O for alarm/event handling, MicroSD/MicroSDHC memory card slot for optional local video storage. Serial port for RS422/485 communication. Operation in -40°C to +60°C. PoE+ class4 or 12-28VDC input. Support for optional AXIS P13 Weathershield Extension A. Includes pre-mounted AXIS Fixed Box IR illuminator Kit A, removable sunshield, wall bracket, Torx T20 screw driver and IP66/67- rated cable glands. Midspan or power supply not included.</t>
  </si>
  <si>
    <t>01809-031</t>
  </si>
  <si>
    <t>AXIS P1377-LE Barebone. No lens. Midspan not included</t>
  </si>
  <si>
    <t>01810-001</t>
  </si>
  <si>
    <t>4K resolution, day/night, fixed box camera providing Forensic WDR and Lightfinder technology. Features a 1/1.8" image sensor. Includes an IR corrected varifocal 3.9-10 mm F1.5 P-Iris lens and remote back focus. Camera also supports CS-mount DC-iris lenses and i-CS lenses for remote installation zoom and focus. Multiple, individually configurable H.264, H.265 and Motion JPEG streams; 4K at 25/30 fps. Axis Zipstream technology for reduced bandwidth and storage needs. Video motion detection, shock detection, active tampering alarm and security lock slot. Corridor format, barrel distortion correction, defogging and electronic image stabilization. Scene profiles. Two-way audio, audio detection with either built-in microphone or optional analog or digital microphone. Supervised I/O for alarm/event handling, MicroSD/MicroSDHC memory card slot for optional local video storage. Serial port for RS422/485 communication. PoE class 3 or 12-28VDC input. Includes black stand for wall and ceiling mount with hole for easy cable management. Midspan or power supply not included.</t>
  </si>
  <si>
    <t>01810-031</t>
  </si>
  <si>
    <t>AXIS P1378 Barebone in single pack. No lens. No power supply.</t>
  </si>
  <si>
    <t>01811-001</t>
  </si>
  <si>
    <t>Outdoor, NEMA 4X, IP66/67 and IK10-rated, 4K resolution, day/night, fixed box camera providing providing Forensic WDR and Lightfinder technology. Features a 1/1.8" image sensor. OptimizedIR, a power-efficient 850nm IR LED technology covering 40 meters (130 feet).Includes an IR corrected varifocal 3.9-10 mm F1.5 P-Iris lens and remote back focus. Camera also supports CS-mount DC-iris lenses and i-CS lenses for remote installation zoom and focus. Multiple, individually configurable H.264, H.265 and Motion JPEG streams; 4K at 25/30 fps. Axis Zipstream technology for reduced bandwidth and storage needs. Video motion detection, shock detection, active tampering alarm and open casing intrusion switch. Corridor format, barrel distortion correction, defogging and electronic image stabilization. Scene profiles. Two-way audio, audio detection with optional analog or digital microphone. Supervised I/O for alarm/event handling, MicroSD/MicroSDHC memory card slot for optional local video storage. Serial port for RS422/485 communication. Operation in -40°C to +60°C. PoE+ class4 or 12-28VDC input. Support for optional AXIS P13 Weathershield Extension A. Includes pre-mounted AXIS Fixed Box IR illuminator Kit A, removable sunshield, wall bracket, Torx T20 screw driver and IP66/67- rated cable glands. Midspan or power supply not included.</t>
  </si>
  <si>
    <t>01811-031</t>
  </si>
  <si>
    <t>AXIS P1378-LE Barebone. No lens. Midspan not included</t>
  </si>
  <si>
    <t>02235-001</t>
  </si>
  <si>
    <t>Please check the supported countries 
Visit www.axis.com for supported products and application download.
Compact outdoor, HDTV / 1080p, day/night, fixed bullet camera with built-in AXIS License Plate Verifier application. Detect and verify vehicles in single lanes with speed up to 70 km/h (45 mph) in 7 to 20 meter distance (23-65 feet). License plate reading time less than 1 second.
OptimizedIR, Forensic WDR, Lightfinder, shock detection, IK10, IP66/67, NEMA TS-2-2003 v02.06. Operation temperature -40°C to +60°C (-40°F to 140°F). Integrated bracket for easy mounting on wall and ceiling. License plate verification day and night. Powered by IEEE 802.3af Type 1 Class 3 midspan (PoE) or or 12-28 VDC input. Midspan not included.</t>
  </si>
  <si>
    <t>01997-001</t>
  </si>
  <si>
    <t>Compact and outdoor-ready HDTV camera for day and night surveillance. NEMA 4X, IP66/67 and IK10-rated, light weight HDTV 1080p resolution fixed bullet camera providing Forensic WDR and Lightfinder 2.0. Varifocal 3-9 mm F1.6 lens with remote 3 x optical zoom and focus with automatic IR cut filter. Multiple, individually configurable H.264, H.265 and Motion JPEG streams; full HDTV 1080p at 50/60 fps. Axis Zipstream technology for reduced bandwidth and storage needs. Video motion detection, shock detection and active tampering alarm, defogging and corridor format.  Audio in and I/O port, microSD/SDHC memory card slot for edge storage. OptimizedIR, a power-efficient LED technology with adaptable angle of IR illumination up to 40 meters (131 feet). Integrated bracket for easy mounting on wall and ceiling. Power over Ethernet. Operating conditions -40 °C to 60 °C (-40 °F to 140 °F). Includes removable sunshield, mounting bracket, Torx L-key, and IP66/67- rated cable glands. Midspan not included.</t>
  </si>
  <si>
    <t>02095-001</t>
  </si>
  <si>
    <t>Compact and outdoor-ready 1080p HDTV fixed bullet camera for day and night surveillance. NEMA 4X, IP66/67 and IK10-rated, light weight network camera providing Forensic WDR and Lightfinder 2.0. Varifocal 10.9-29 mm F1.7 lens with remote 3 x optical zoom and focus with automatic IR cut filter. Multiple, individually configurable H.264, H.265 and Motion JPEG streams; full HDTV 1080p at 50/60 fps. Axis Zipstream technology for reduced bandwidth and storage needs. AXIS Object Analytics, shock detection and active tampering alarm, defogging and corridor format.  Electronic Image Stabilization, Audio in and supervised I/O port, microSD/SDHC memory card slot for edge storage. OptimizedIR, a power-efficient LED technology with adaptable angle of IR illumination up to 80 meters (262 feet). Integrated bracket for easy mounting on wall and ceiling. Power over Ethernet and DC input. Operating conditions -40 °C to 60 °C (-40 °F to 140 °F). Includes removable sunshield, mounting bracket, Torx L-keys, and IP66/67- rated cable glands. Midspan not included.</t>
  </si>
  <si>
    <t>01054-001</t>
  </si>
  <si>
    <t>Compact outdoor, 5MP resolution, day/night, fixed bullet camera providing Forensic WDR and Lightfinder for demanding light conditions. IR corrected varifocal 2.8-8.5 mm F1.2 P-iris lens with remote 3x optical zoom and focus. Multiple, individually configurable H.264 and Motion JPEG streams; max 5MP at 25/30 fps in 16:9 format. Axis Zipstream technology for reduced bandwidth and storage needs. Video motion detection, active tampering alarm, shock detection and corridor format. Audio mic/line in, I/O for alarm/event handling and memory card slot for optional local video storage. OptimizedIR, a power-efficient IR LED technology covering 30 meters (98 feet).
Integrated bracket for easy mounting on wall and ceiling.
NEMA 4X, IP66/67 and IK10-rated for operation in -40°C to +60°C(-40 °F to 140 °F). 
Powered by IEEE 802.3af Type 1 Class 3 midspan (PoE). Midspan not included.</t>
  </si>
  <si>
    <t>01055-001</t>
  </si>
  <si>
    <t>Compact outdoor, 4K Ultra HD (8MP) resolution, day/night, fixed bullet camera providing Forensic WDR and Lightfinder for demanding light conditions. IR corrected varifocal 2.8-9.8 mm F1.6 P-iris lens with remote 3.5x optical zoom and focus. Multiple, individually configurable H.264 and Motion JPEG streams; max 4K Ultra HD/8MP at 25/30 fps in 16:9 format. Axis Zipstream technology for reduced bandwidth and storage needs. Video motion detection, active tampering alarm, shock detection and corridor format.  Audio mic/line in, I/O for alarm/event handling and memory card slot for optional local video storage. OptimizedIR, a power-efficient IR LED technology covering 25 meters (82 feet).
Integrated bracket for easy mounting on wall and ceiling.
NEMA 4X, IP66/67 and IK10-rated for operation in -40°C to +60°C(-40 °F to 140 °F). 
Powered by IEEE 802.3af Type 1 Class 3 midspan (PoE). Midspan not included.</t>
  </si>
  <si>
    <t>02051-001</t>
  </si>
  <si>
    <t>HDTV 1080p resolution, day/night, fixed box camera providing Forensic WDR and Lightfinder 2.0. Includes an IR corrected varifocal 2.8-8.5 mm F1.2 i-CS lens with remote zoom and focus. Multiple, individually configurable H.264, H.265 and Motion JPEG streams; full HDTV 1080p/2MP resolution up to 60 fps with Forensic WDR and up to 120 fps without. Axis Zipstream technology for reduced bandwidth and storage needs. Deep learning processing unit, shock detection, barrel distortion correction, defogging and electronic image stabilization. Scene profiles. Two-way audio, audio detection with either built-in microphone or optional analog or digital microphone. Supervised I/O for alarm/event handling, MicroSD/MicroSDHC memory card slot for optional local video storage. Serial port for RS422/485 communication. Power over Ethernet or 12-28VDC input. Includes black stand for wall and ceiling mount with hole for easy cable management. Midspan or power supply not included.</t>
  </si>
  <si>
    <t>02064-001</t>
  </si>
  <si>
    <t>Outdoor, NEMA 4X, IP66/67 and IK10-rated, light weight HDTV 1080p resolution, day/night, fixed box camera providing OptimizedIR, Forensic WDR and Lightfinder 2.0. Includes an IR corrected varifocal 2.8-8.5 mm F1.2 i-CS lens with remote zoom and focus. Multiple, individually configurable H.264, H.265 and Motion JPEG streams; full HDTV 1080p/2MP resolution up to 60 fps with Forensic WDR and up to 120 fps without. Axis Zipstream technology for reduced bandwidth and storage needs. Deep learning processing unit, shock detection, intrusion alarm. Barrel distortion correction, defogging and electronic image stabilization. Scene profiles. Two-way audio, audio detection with optional analog or digital microphone. Supervised I/O for alarm/event handling, MicroSD/MicroSDHC memory card slot for optional local video storage. Serial port for RS422/485 communication. Powered by IEEE 802.3at Type 2 Class 4 (PoE+). Built-in heaters and fan, Arctic Temperature Control for start-up in -40°C to 60°C (-40 ºF to 140 ºF).I ncludes removable sunshield, wall bracket, Torx T20 screw driver and IP66/67- rated cable glands. Midspan or power supply not included.</t>
  </si>
  <si>
    <t>02051-041</t>
  </si>
  <si>
    <t>AXIS Q1615 MK III Barebone in single pack. No lens. No power supply.</t>
  </si>
  <si>
    <t>01222-001</t>
  </si>
  <si>
    <t>1/2” image sensor, HDTV, Day/night fixed camera providing Forensic WDR and Lightfinder for demanding light conditions. Varifocal 3.9-10 mm i-CS lens with remote zoom and focus for installation. Support for P-Iris and DC-iris lenses, multiple, individually configurable H.264 and Motion JPEG streams; full HDTV 1080p/2MP resolution up to 60 fps with Forensic WDR and up to 120 fps without. Zipstream for reduced bandwidth and storage. Fence Guard, Motion Guard, Video motion detection, shock detection and active tampering alarm. Barrel distortion correction, Defog and Electronic image stabilization. Scene profiles.Two-way audio with built-in microphone and audio detection. I/O for alarm/event handling. Memory card slot for optional local video storage. Serial port for RS485/RS422 communication. Power over Ethernet or 8-28 V DC input. Includes stand for wall and ceiling mount. Midspan or power supply not included</t>
  </si>
  <si>
    <t>01222-041</t>
  </si>
  <si>
    <t>AXIS Q1645 Barebone in single pack. No lens. No power supply.</t>
  </si>
  <si>
    <t>01223-001</t>
  </si>
  <si>
    <t>1/2” image sensor, outdoor, NEMA 4X, IP66 and IK10-rated HDTV, day/night fixed camera providing OptimizedIR, Forensic WDR and Lightfinder. Varifocal 3.9-10 mm i-CS lens with remote zoom and focus. Support for CS-mount P-Iris and DC-iris lenses, multiple, individually configurable H.264 and Motion JPEG streams; full HDTV 1080p/2MP resolution up to 60 fps with Forensic WDR and up to 120 fps without. Zipstream for reduced bandwidth and storage. Includes analytics AXIS Guard Suite, shock detection and active tampering alarm. Barrel distortion correction, Defog and Electronic image stabilization. Scene profiles. Two-way audio and I/O for alarm/event handling. Memory card slot for optional local video storage. Serial port for RS485/RS422 communication.  Powered by IEEE 802.3at Type 2 Class 4 (PoE+). Built-in heaters and fan, Arctic Temperature Control for start up in -40°C to 60°C (-40 ºF to 140 ºF). Includes a removable sunshield and wall bracket. Midspan not included.</t>
  </si>
  <si>
    <t>01051-001</t>
  </si>
  <si>
    <t>1/2” sensor, 5 MP, Day/night fixed camera providing Forensic WDR and Lightfinder for demanding light conditions. Varifocal 3.9-10 mm i-CS lens with remote zoom and focus for installation. Support for P-Iris and DC-iris lenses, multiple, individually configurable H.264 and Motion JPEG streams; 5 MP at 30 fps with Forensic WDR, and 4 MP at up to 60 fps without Forensic WDR. Zipstream for reduced bandwidth and storage. Fence Guard, Motion Guard, Video motion detection, shock detection and active tampering alarm. Barrel distortion correction, Defog and Electronic image stabilization. Scene profiles.Two-way audio with built-in microphone and audio detection. I/O for alarm/event handling. Memory card slot for optional local video storage. Serial port for RS485/RS422 communication. Power over Ethernet or 8-28 V DC input. Includes stand for wall and ceiling mount. Midspan or power supply not included</t>
  </si>
  <si>
    <t>01051-041</t>
  </si>
  <si>
    <t>AXIS Q1647 Barebone in single pack. No lens. No power supply.</t>
  </si>
  <si>
    <t>01052-001</t>
  </si>
  <si>
    <t>1/2” sensor, outdoor, NEMA 4X, IP66 and IK10-rated, 5 MP, Day/night fixed camera providing OptimizedIR, Forensic WDR and Lightfinder. Varifocal 3.9-10 mm i-CS lens with remote zoom and focus. Support for CS-mount P-Iris and DC-iris lenses, multiple, individually configurable H.264 and Motion JPEG streams; 5 MP at 30 fps with Forensic WDR, and 4 MP at up to 60 fps without Forensic WDR. Zipstream for reduced bandwidth and storage. Inlcudes analytics AXIS Guard Suite, shock detection and active tampering alarm and shock detection. Barrel distortion correction, Defog and Electronic image stabilization. Scene profiles. Two-way audio and I/O for alarm/event handling. Memory card slot for optional local video storage. Serial port for RS485/RS422 communication. Powered by IEEE 802.3at Type 2 Class 4 (PoE+). Built-in heaters and fan, Arctic Temperature Control for start up in -40°C to 60°C (-40 ºF to 140 ºF). Includes a removable sunshield and wall bracket. Midspan not included.</t>
  </si>
  <si>
    <t>01568-031</t>
  </si>
  <si>
    <t>Note: Before the order is processed, this product requires an End User Information statement to be submitted to order@axis.com
Professional photography meets video surveillance
AXIS Q1659 Network Camera offers ultra-high image resolution for surveillance in superb detail at 8 frames per second, achieving unprecedented levels of detail for observing open spaces and across long distances.
It features digital single-lens reflex (DSLR) imaging technology and offers a choice of Canon EF/EF-S lenses, depending on individual user needs. Equipped with an EF lens mount, the camera enables easy lens changes.
AXIS Q1659 is compatible with a broad number of video management systems, and it supports Zipstream that significantly reduces bandwidth and storage requirements.
​&gt; 20 MP resolution
&gt; Canon EF mount and EF/EF-S lenses
&gt; Axis’ Zipstream technology
&gt; PoE and SFP slot for optional fiber connectivity
&gt; Optional accessory housing​</t>
  </si>
  <si>
    <t>0967-001</t>
  </si>
  <si>
    <t>Professional photography meets video surveillance
AXIS Q1659 Network Camera offers ultra-high image resolution for surveillance in superb detail at 8 frames per second, achieving unprecedented levels of detail for observing open spaces and across long distances.
It features digital single-lens reflex (DSLR) imaging technology and offers a choice of Canon EF/EF-S lenses, depending on individual user needs. Equipped with an EF lens mount, the camera enables easy lens changes.
AXIS Q1659 is compatible with a broad number of video management systems, and it supports Zipstream that significantly reduces bandwidth and storage requirements.
​&gt; 20 MP resolution
&gt; Canon EF mount and EF/EF-S lenses
&gt; Axis’ Zipstream technology
&gt; PoE and SFP slot for optional fiber connectivity
&gt; Optional accessory housing​</t>
  </si>
  <si>
    <t>0962-001</t>
  </si>
  <si>
    <t>0963-001</t>
  </si>
  <si>
    <t>0964-001</t>
  </si>
  <si>
    <t>0965-001</t>
  </si>
  <si>
    <t>0966-001</t>
  </si>
  <si>
    <t>0968-001</t>
  </si>
  <si>
    <t>01782-001</t>
  </si>
  <si>
    <t>Robust outdoor, color 2 MP/1080p HDTV license plate camera for sharp license plate images day and night. Multiple, individually configurable H.264 and Motion JPEG streams; max HDTV 1080p / 2MP resolution at up to 50/60 fps. 
Varifocal 18–137 mm, 8x optical zoom lens, 16°-2.3° HFOV, F2.9 with remote zoom and installation focus. License plate capture range 20-50 meter at night with built-in OptimizedIR at speeds up to 130 km/h (81 mph) 
Includes license plate capture assistant for easy setup, pixel counter, shock detection, active tampering alarm, defogging and electronic image stabilization.
Audio mic/line in, I/O for alarm/event handling and memory card slot for optional local video storage. 
Integrated bracket for easy mounting on wall and ceiling. Dark grey (NCS S5502-B) casing, black fixed metal weather shield with anti-glare coating.
NEMA 4X, IP66/67 and impact resistant in -40°C to +60°C(-40 °F to 140 °F). 
Powered by PoE (IEEE 802-3af), RJ45 or IDC punchdown connector, 20-28 V DC or 20-24 V AC. License plate recognition software, power supply or midspan not included.</t>
  </si>
  <si>
    <t>01161-001</t>
  </si>
  <si>
    <t>Robust outdoor, 2 MP/HDTV, day/night fixed bullet camera with 32x optical zoom. Multiple, individually configurable H.264 and Motion JPEG streams; max HDTV 1080p /2MP resolution at 50/60 fps. Forensic WDR and Lightfinder for demanding light conditions and Axis Zipstream technology for reduced bandwidth and storage needs.
Varifocal 4.3–137 mm, F1.4 with remote zoom and autofocus. 
Includes analytics AXIS Guard Suite, shock detection and active tampering alarm. Corridor format, Barrel distortion correction, Defog, Electronic image stabilization and Scene profiles
Audio mic/line in, I/O for alarm/event handling and memory card slot for optional local video storage. 
OptimizedIR, a power-efficient IR LED technology.
Integrated bracket for easy mounting on wall and ceiling.
NEMA 4X, IP66/67 and impact resistant in -40°C to +60°C(-40 °F to 140 °F). Powered by PoE (IEEE 802-3af), 20-28 V DC or 20-24 V AC. Includes a removable sunshield. 
Power supply or midspan not included.</t>
  </si>
  <si>
    <t>01162-001</t>
  </si>
  <si>
    <t>Robust outdoor, 4 MP/Quad HD1440p, day/night fixed bullet camera with 32x optical zoom. Multiple, individually configurable H.264 and Motion JPEG streams; max HDTV 1440p /4MP resolution at 50/60 fps. Forensic WDR and Lightfinder for demanding light conditions and Axis Zipstream technology for reduced bandwidth and storage needs.
Varifocal 4.3–137 mm, F1.4 with remote zoom and autofocus. 
Includes analytics AXIS Guard Suite, shock detection and active tampering alarm. Corridor format, Barrel distortion correction, Defog, Electronic image stabilization and Scene profiles
Audio mic/line in, I/O for alarm/event handling and memory card slot for optional local video storage. 
OptimizedIR, a power-efficient IR LED technology.
Integrated bracket for easy mounting on wall and ceiling.
NEMA 4X, IP66/67 and impact resistant in -40°C to +60°C(-40 °F to 140 °F). Powered by PoE (IEEE 802-3af), 20-28 V DC or 20-24 V AC. Includes a removable sunshield. 
Power supply or midspan not included.</t>
  </si>
  <si>
    <t>01702-001</t>
  </si>
  <si>
    <t>Robust outdoor, NEMA 4X, IP66/67 and IK10-rated 10 MP/ 4K, day/night, fixed bullet camera providing Forensic WDR and Lightfinder 2.0 technology. Features a 4/3" type image sensor, built-in varifocal 12–48 mm, 4 x optical Canon zoom lens, 90°-21° HFOV, F1.7 with remote zoom and autofocus. Multiple, individually configurable H.264, H.265 and Motion JPEG streams; max 4K at 30 fps /10MP resolution at 20 fps.
Axis Zipstream technology for reduced bandwidth and storage needs.
Includes analytics AXIS Guard Suite, Video motion detection, shock detection and active tampering alarm. Corridor format, barrel distortion correction, defogging and electronic image stabilization. Scene profiles. Audio mic/line in, audio detection with optional analog or digital microphone. Supervised I/O for alarm/event handling. MicroSD/MicroSDHC memory card slot for optional local video storage. 
OptimizedIR, a power-efficient IR LED technology.
Integrated bracket for easy mounting on wall and ceiling.
Operation in -40°C to +60°C (-40 °F to 140 °F). Powered by PoE class 4 (IEEE 802-3at), 20-28 V DC or 20-24 V AC. Includes a removable sunshield, Torx T20 allen key, IP66/67- rated cable glands and optional IDC punch connector.
Power supply or midspan not included.</t>
  </si>
  <si>
    <t>0778-001</t>
  </si>
  <si>
    <t>AXIS F34 Main Unit. 4-channel main unit to be used with any of AXIS F Sensor Units. Supports 1080p in 15/12.5 fps or 720p in full frame rate. Axis’ Zipstream technology for reduced bandwidth and storage needs. Video motion detection and active tampering alarm. Supports edge storage through NAS or SD cards (optional). Two SD card slots. Power over Ethernet or 8-28 V DC input. Power supply not included.</t>
  </si>
  <si>
    <t>0658-001</t>
  </si>
  <si>
    <t>AXIS F41 Main Unit. To be used with any of AXIS F Series Sensor Units. Supports full HDTV 1080p and WDR - Forensic Capture. Two way audio, 4 configurable I/Os with 12 V output and RS232. Supports Edge Storage through NAS or SD card (optional). PoE and 8-28 V DC support.</t>
  </si>
  <si>
    <t>0936-001</t>
  </si>
  <si>
    <t>AXIS F44 Dual Audio Input Main Unit. 4-channel main unit to be used with any of AXIS F Series Sensor Units. Supports 1080p in 15/12.5 fps or 720p in full frame rate. Two way audio, 4 configurable I/Os with 12 V output and RS232. Supports Edge Storage through NAS or SD cards (optional). Two SD card slots. PoE and 8-28 V DC support. Comes with a stereo-to-mono adapter cable that allows two audio inputs. This article replaces AXIS F44 Main Unit (0659-00x) and the US version of AXIS F44 Dual Audio Input (0936-004).</t>
  </si>
  <si>
    <t>0765-001</t>
  </si>
  <si>
    <t>AXIS F1004 Sensor Unit with a fixed lens. Provides HDTV 720p and 102° horizontal FOV. Pigtail for a detachable 8-m (26-ft.) cable for connecting to an AXIS F Main Unit. A flush ceiling/wall mount kit is included.</t>
  </si>
  <si>
    <t>0935-001</t>
  </si>
  <si>
    <t>AXIS F1004 Bullet Sensor Unit with a fixed lens. Bullet-style mechanics enabling easy mounting on walls or ceilings and with the ability to tilt and rotate. Provides HDTV 720p and 102° horizontal FOV. Pigtail for a detachable 8-m (26-ft.) cable for connecting to an AXIS F Main Unit.</t>
  </si>
  <si>
    <t>01003-001</t>
  </si>
  <si>
    <t>AXIS F1004 Pinhole Sensor Unit. Pinhole lens for extremely discreet surveillance. Provides HDTV 720p and 57° horizontal FOV. Pigtail for a detachable 8-m (26-ft.) cable for connecting to an AXIS F Main Unit. Comes with a mounting bracket fot the sensor unit.</t>
  </si>
  <si>
    <t>0779-004</t>
  </si>
  <si>
    <t>AXIS F34 Surveillance System. Includes one AXIS F34 Main Unit, 4 x AXIS F1004 Sensor Units, 4 x AXIS F8214 Dome Accessory, 4 x AXIS F8224 Recessed Mount, 4 x AXIS F7315 Cable White 15 m (49 ft) for connecting sensor units to the main unit and 2 x AXIS Surveillance microSDXC card 64 GB. Comes with a power supply.</t>
  </si>
  <si>
    <t>0675-001</t>
  </si>
  <si>
    <t>AXIS F1005-E Sensor Unit with a 3 meter cable to the main unit. IP66 rated. To be used with AXIS F Series Main Units. Fixed lens that provides 113° horizontal FOV. Full HDTV 1080p resolution and support for WDR - Forensic Capture together with AXIS F41 Main Unit. Includes one AXIS F8201 Vari-angle Mounting Bracket.</t>
  </si>
  <si>
    <t>0676-001</t>
  </si>
  <si>
    <t>AXIS F1005-E Sensor Unit with a 12 meter cable to the main unit. IP66 rated. To be used with AXIS F Series Main Units. Fixed lens that provides 113° horizontal FOV. Full HDTV 1080p resolution and support for WDR - Forensic Capture together with AXIS F41 Main Unit. Includes one AXIS F8201 Vari-angle Mounting Bracket.</t>
  </si>
  <si>
    <t>0677-001</t>
  </si>
  <si>
    <t>AXIS F1015 Sensor Unit with a 3 meter cable to the main unit. To be used with AXIS F Series Main Units. Vari-focal lens that provides 53° - 108° horizontal FOV. Full HDTV 1080p resolution and support for WDR - Forensic Capture together with AXIS F41 Main Unit. Includes one AXIS F8201 Vari-angle Mounting Bracket.</t>
  </si>
  <si>
    <t>0678-001</t>
  </si>
  <si>
    <t>AXIS F1015 Sensor Unit with a 12 meter cable to the main unit. To be used with AXIS F Series Main Units. Vari-focal lens that provides 53° - 108° horizontal FOV. Full HDTV 1080p resolution and support for WDR - Forensic Capture together with AXIS F41 Main Unit. Includes one AXIS F8201 Vari-angle Mounting Bracket.</t>
  </si>
  <si>
    <t>0735-001</t>
  </si>
  <si>
    <t>AXIS F1025 Sensor Unit with a 3 meter cable to the main unit. To be used with AXIS F Series Main Units. Pinhole lens that provides 92° horizontal FOV. Full HDTV 1080p resolution and support for WDR - Forensic Capture together with AXIS F41 Main Unit. Includes one AXIS F8202 Straight Mounting Bracket.</t>
  </si>
  <si>
    <t>0734-001</t>
  </si>
  <si>
    <t>AXIS F1025 Sensor Unit with a 12 meter cable to the main unit. To be used with AXIS F Series Main Units. Pinhole lens that provides 92° horizontal FOV. Full HDTV 1080p resolution and support for WDR - Forensic Capture together with AXIS F41 Main Unit. Includes one AXIS F8202 Straight Mounting Bracket.</t>
  </si>
  <si>
    <t>0737-001</t>
  </si>
  <si>
    <t>AXIS F1035-E Sensor Unit with a 3 meter cable to the main unit. IP66 rated. To be used with AXIS F Series Main Units. Fisheye lens that provides 194° horizontal FOV. Full HDTV 1080p resolution and support for WDR - Forensic Capture together with AXIS F41 Main Unit. Includes one AXIS F8201 Vari-angle Mounting Bracket.</t>
  </si>
  <si>
    <t>0736-001</t>
  </si>
  <si>
    <t>AXIS F1035-E Sensor Unit with a 12 meter cable to the main unit. IP66 rated. To be used with AXIS F Series Main Units. Fisheye lens that provides 194° horizontal FOV. Full HDTV 1080p resolution and support for WDR - Forensic Capture together with AXIS F41 Main Unit. Includes one AXIS F8201 Vari-angle Mounting Bracket.</t>
  </si>
  <si>
    <t>0775-001</t>
  </si>
  <si>
    <t>AXIS F4005-E Dome Sensor Unit with a 12-meter (39-feet) cable to an AXIS F Series Main Unit. Comes with a clear dome cover and damask at the back that makes it IK09 and IP66 rated. Fixed lens that provides 110° horizontal FOV. Full HDTV 1080p resolution and support for WDR - Forensic Capture together with AXIS F41 Main Unit.</t>
  </si>
  <si>
    <t>0798-001</t>
  </si>
  <si>
    <t>AXIS F4005 Dome Sensor Unit with a 12-meter (39-feet) cable to an AXIS F Series Main Unit. Recessed dome without a clear dome cover. Fixed lens that provides 113° horizontal FOV. Full HDTV 1080p resolution and support for WDR - Forensic Capture together with AXIS F41 Main Unit.</t>
  </si>
  <si>
    <t>0913-001</t>
  </si>
  <si>
    <t>AXIS FA1105 is a discreet indoor sensor unit with 111º horizontal field of view, for use with an AXIS FA Main Unit. It can be installed in tight places and flush-mounted in a wall, ceiling or metal panel with only a small hole visible for the lens. AXIS FA1105 provides a 1080p resolution and Forensic WDR (wide dynamic range) that is optimized for low light and motion. The unit comes with a mounting bracket and an 8 m (26 ft.) cable for connection to a main unit.</t>
  </si>
  <si>
    <t>0914-001</t>
  </si>
  <si>
    <t>AXIS FA1125 is an extremely discreet indoor, pin hole lens, Sensor Unit with a 91º horizontal 
field of view, for use with an AXIS FA Main Unit. It can be installed in tight places and flush-mounted in a wall, ceiling or metal panel with only a pinhole visible for the lens. AXIS FA1125 provides a 1080p resolution and Forensic WDR (wide dynamic range) that is optimized for low light and motion. The
unit comes with a mounting bracket and an 8 m (26 ft.) cable for connection to a main unit.</t>
  </si>
  <si>
    <t>01026-001</t>
  </si>
  <si>
    <t>AXIS FA3105-L is a compact eyeball sensor unit with built in IR illumination (15 m / 49 ft range of reach) for use with AXIS FA Main Unit. It has 103º horizontal field of view and 1080p HDTV resolution with Forensic WDR (wide dynamic range) that is optimized for low light and motion. The unit comes with a mounting bracket and an 8 m (26 ft.) cable for connection to the main unit.</t>
  </si>
  <si>
    <t>01001-001</t>
  </si>
  <si>
    <t>AXIS FA4115 is a compact varifocal dome sensor unit with 53º to 99º horizontal field of view for use with an AXIS FA Main Unit. AXIS FA4115 provides a 1080p resolution a Forensic WDR (wide dynamic range) that is optimized for low light and motion. The unit comes with a mounting bracket and an 8-m (26 ft.) cable for connection to a main unit.</t>
  </si>
  <si>
    <t>02196-001</t>
  </si>
  <si>
    <t>AXIS FA51 is a single-channel modular camera Main Unit. It is equipped with HDMI out for connection to a public view monitor or a surveillance monitor, I/O ports and a SD card slot. It features Axis Forensic WDR (wide dynamic range) for clarity when there are both dark and light areas in the scene and Axis Zipstream for lowered bandwidth and storage requirements, without compromising image quality. It is compatible with all Sensor Units in the FA Series including IR and thermal units. The AXIS Face Detector application for loss prevention comes pre-loaded.</t>
  </si>
  <si>
    <t>02196-021</t>
  </si>
  <si>
    <t>AXIS FA51 is a single-channel modular camera Main Unit in bulk 10-pack. It is equipped with HDMI out for connection to a public view monitor or a surveillance monitor, I/O ports and a SD card slot. It features Axis Forensic WDR (wide dynamic range) for clarity when there are both dark and light areas in the scene and Axis Zipstream for lowered bandwidth and storage requirements, without compromising image quality. It is compatible with all Sensor Units in the FA Series including IR and thermal units. The AXIS Face Detector application for loss prevention comes pre-loaded.</t>
  </si>
  <si>
    <t>02196-041</t>
  </si>
  <si>
    <t>AXIS FA51-B is a single-channel barebone modular camera Main Unit in bulk 10-pack. The PCBAs are individually packed in ESD bags inside the bulk box. They are UR-certified and designed for integration into machines, devices and enclosures. The product is equipped with HDMI out for connection to a public view monitor or a surveillance monitor, I/O ports and a SD card slot. It features Axis Forensic WDR (wide dynamic range) for clarity when there are both dark and light areas in the scene and Axis Zipstream for lowered bandwidth and storage requirements, without compromising image quality. It is compatible with all Sensor Units in the FA Series including IR and thermal units. The AXIS Face Detector application for loss prevention comes pre-loaded. 
Important notice: This product must be integrated into a final product or solution and is not intended for stand-alone use. Consequently, this product must be properly integrated into a suitable casing before it is made available to the end user. The entity or person who integrates this product into a final product or solution is also responsible for ensuring that the final product fulfills safety, EMC and other regulatory standards required by law and that the final product is certified accordingly.</t>
  </si>
  <si>
    <t>0878-004</t>
  </si>
  <si>
    <t>AXIS FA54 is a modular camera Main Unit and can stream full frame rate HDTV 1080p videos from four sensor units simultaneously using one IP address. It has an HDMI port for connection to a surveillance or public view monitor, Forensic WDR (wide dynamic range) that is optimized for low light and motion, Axis Zipstream, two microphone inputs and one audio out, I/O port and two micro SD card slots for local storage.</t>
  </si>
  <si>
    <t>01118-001</t>
  </si>
  <si>
    <t>01787-001</t>
  </si>
  <si>
    <t>AXIS P8815-2 3D People Counter is a custom-designed stereo camera designed for people counting. The people counter functionality is included; no need to purchase and install a separately licensed product. Main features include: Accurate and reliable 3D people counting. All-in-one solution with reliable hardware. Optimized for challenging conditions. Flexible counting zones. Easy integration in AXIS Store Reporter or 3rd party reporting system. This version comes with a black casing.</t>
  </si>
  <si>
    <t>01786-001</t>
  </si>
  <si>
    <t>AXIS P8815-2 3D People Counter is a custom-designed stereo camera designed for people counting. The people counter functionality is included; no need to purchase and install a separately licensed product. Main features include: Accurate and reliable 3D people counting. All-in-one solution with reliable hardware. Optimized for challenging conditions. Flexible counting zones. Easy integration in AXIS Store Reporter or 3rd party reporting system. This version comes with a white casing.</t>
  </si>
  <si>
    <t>01151-001</t>
  </si>
  <si>
    <t>Ultra-discreet, indoor fixed mini dome for recessed mounting in ceiling or wall. Fixed lens. Multiple, individually configurable H.264, H.265 and Motion JPEG streams; max HDTV 1080p at 30 fps with WDR. Axis Zipstream technology for reduced bandwidth and storage needs. Memory card slot for optional local video storage. Video motion detection and active tampering alarm. Power over Ethernet. Midspan not included.</t>
  </si>
  <si>
    <t>01152-001</t>
  </si>
  <si>
    <t>Ultra-discreet, indoor fixed mini dome for recessed mounting in ceiling or wall. Fixed lens. Multiple, individually configurable H.264, H.265 and Motion JPEG streams; max 3 MP at 30 fps with WDR. Axis Zipstream technology for reduced bandwidth and storage needs. Memory card slot for optional local video storage. Video motion detection and active tampering alarm. Power over Ethernet. Midspan not included.</t>
  </si>
  <si>
    <t>01716-001</t>
  </si>
  <si>
    <t>AXIS M3064-V is an ultra-compact, indoor fixed mini dome with dust- and IK08 vandal-resistant casing for easy mounting on wall or ceiling. Fixed lens, horizontal/vertical field of view 83°/45°. D/N functionality with automatically removable IR cut filter. Multiple, individually configurable H.264, H.265 and Motion JPEG streams; max HDTV 720p resolution at 30 fps with WDR. Zipstream for reduced bandwidth and storage. Memory card slot for optional local video storage. Video motion detection and active tampering alarm. Power over Ethernet.</t>
  </si>
  <si>
    <t>01707-001</t>
  </si>
  <si>
    <t>AXIS M3065-V is an ultra-compact, indoor fixed mini dome with dust- and IK08 vandal-resistant casing for easy mounting on wall or ceiling. Fixed lens, horizontal/vertical field of view 102°/55°. D/N functionality with automatically removable IR-cut filter. Multiple, individually configurable H.264, H.265 and Motion JPEG streams; max HDTV 1080p at 30 fps with WDR. HDMI output (micro). Zipstream for reduced bandwidth and storage. Memory card slot for optional local video storage. Video motion detection and active tampering alarm. Power over Ethernet.</t>
  </si>
  <si>
    <t>01709-001</t>
  </si>
  <si>
    <t>AXIS M3075-V is an ultra-compact, indoor fixed mini dome with dust- and IK08 vandal-resistant casing for easy mounting on wall or ceiling. Fixed lens, horizontal/vertical field of view 102°/55°. D/N functionality with automatically removable IR-cut filter. Multiple, individually configurable H.264, H.265 and Motion JPEG streams; max HDTV 1080p at 30 fps with WDR. HDMI output (micro). Zipstream for reduced bandwidth and storage. Audio detection and capture with built-in microphone. Memory card slot for optional local video storage. Video motion detection and active tampering alarm. Power over Ethernet.</t>
  </si>
  <si>
    <t>01708-001</t>
  </si>
  <si>
    <t>AXIS M3066-V is an ultra-compact, indoor fixed mini dome with dust- and IK08 vandal-resistant casing for easy mounting on wall or ceiling. Fixed lens, horizontal/vertical field of view 131°/97°. D/N functionality with automatically removable IR-cut filter. Multiple, individually configurable H.264, H.265 and Motion JPEG streams; max 4 MP at 30 fps with WDR. HDMI output (micro). Zipstream for reduced bandwidth and storage. Memory card slot for optional local video storage. Video motion detection and active tampering alarm. Power over Ethernet.</t>
  </si>
  <si>
    <t>01731-004</t>
  </si>
  <si>
    <t>Product version for the American market.
AXIS M3067-P is an ultra-compact, indoor fixed mini dome with 6 MP sensor, fixed lens and tamper-resistant casing for easy mounting on wall or ceiling. Forensic WDR, Lightfinder and D/N functionality with automatically removable IR cut filter. Provides 360°/180° overview and dewarped panorama, quad, corner, corridor or digital PTZ views in up to 30 fps with WDR, up to 60 fps without. Multiple, individually configurable H.264, H.265 and Motion JPEG streams. Zipstream for reduced bandwidth and storage. Video motion detection and active tampering alarm. Memory card slot for optional local video storage. Signed firmware and secure boot ensure firmware authenticity. Environment-friendly, PVC-free with recycled plastics. Power over Ethernet.</t>
  </si>
  <si>
    <t>01732-004</t>
  </si>
  <si>
    <t>Product version for the American market.
AXIS M3068-P is an ultra-compact, indoor fixed mini dome with 12 MP sensor, fixed lens and tamper-resistant casing for easy mounting on wall or ceiling. Forensic WDR and D/N functionality with automatically removable IR cut filter. Provides 360°/180° overview and dewarped panorama, quad, corner, corridor or digital PTZ views in up to 15 fps with WDR, up to 30 fps without. Multiple, individually configurable H.264, H.265 and Motion JPEG streams. Zipstream for reduced bandwidth and storage. Video motion detection and active tampering alarm. Memory card slot for optional local video storage. Signed firmware and secure boot ensure firmware authenticity. Environment-friendly, PVC-free with recycled plastics. Power over Ethernet.</t>
  </si>
  <si>
    <t>02109-001</t>
  </si>
  <si>
    <t>With its 6 MP sensor, AXIS M3057-PLVE MK II offers excellent image quality and a complete 180° or 360° overview, indoors or out, around the clock. This compact mini dome also offers dewarped views such as panorama, quad, corner, and corridor views directly from the camera. It includes Axis Lightfinder and Axis Forensic WDR for true colors and great details in challenging light or near darkness. And, Axis OptimizedIR allows for surveillance in pitch darkness. Furthermore, enhanced security functionality prevents unauthorized access and safeguards your system.</t>
  </si>
  <si>
    <t>01178-001</t>
  </si>
  <si>
    <t>360°/180° fixed dome with 12 MP sensor and support for Forensic WDR, Lightfinder and OptimizedIR illumination. Vandal-resistant casing in flat design, for outdoor or indoor installation. Provides complete 360° overview in up to 20 fps with WDR and 30 fps with WDR disabled. Dewarped panorama, quad, corner, corridor and up to four digital PTZ views. Client-side dewarping also supported. Multiple, individually configurable H.264 and Motion JPEG streams, Zipstream for reduced bandwidth and storage. Video motion detection and active tampering alarm. Supervised input / digital output for alarm / event handling. Memory card slot for optional local video storage. Power over Ethernet. Includes mounting bracket for wall or junction boxes. Midspan not included.</t>
  </si>
  <si>
    <t>02018-001</t>
  </si>
  <si>
    <t>With its 6 MP sensor, AXIS M3077-PLVE offers excellent image quality and a complete 180° or 360° overview, indoors or out, around the clock. It features two built-in microphones allowing for audio surveillance and detection. This compact mini dome offers dewarped views such as panorama, quad, corner, and corridor views directly from the camera. It includes Axis Lightfinder and Axis Forensic WDR for true colors and great details in challenging light or near darkness. And, Axis OptimizedIR for surveillance in pitch darkness. Furthermore, enhanced security functionality prevents unauthorized access and safeguards your system.</t>
  </si>
  <si>
    <t>01604-001</t>
  </si>
  <si>
    <t>AXIS M3115-LVE is a compact mini dome in a flat-faced, outdoor-ready, IK08 impact-resistant design with built-in IR illumination. Fixed lens, 105° field of view. Multiple, individually configurable H.264, H.265 and Motion JPEG streams; HDTV 1080p at up to 30 fps with Forensic WDR and Lightfinder. Zipstream for reduced bandwidth and storage. Video motion detection and tampering alarm. Signed firmware and secure boot ensure firmware authenticity. Memory card slot for optional local video storage. Power over Ethernet.</t>
  </si>
  <si>
    <t>01605-001</t>
  </si>
  <si>
    <t>AXIS M3116-LVE is a compact mini dome in a flat-faced, outdoor-ready, IK08 impact-resistant design with built-in IR illumination. Fixed lens, 130° field of view. Multiple, individually configurable H.264, H.265 and Motion JPEG streams; 4 MP at up to 30 fps with Forensic WDR and Lightfinder. Zipstream for reduced bandwidth and storage. Video motion detection and tampering alarm. Signed firmware and secure boot ensure firmware authenticity. Memory card slot for optional local video storage. Power over Ethernet.</t>
  </si>
  <si>
    <t>01517-001</t>
  </si>
  <si>
    <t>Fixed dome with built-in IR illumination and IK10 vandal-resistant casing, designed for easy
outdoor or indoor installation. Fixed lens, 100° field of view. Multiple, individually
configurable H.264, H.265 and Motion JPEG streams; HDTV 1080p at up to 30 fps with
WDR. Zipstream for reduced bandwidth and storage. Video motion detection, tampering
alarm and supervised digital input / digital output for alarm/event handling. HDMI output
(micro). Memory card slot for optional local video storage. Power over Ethernet. Includes
mounting bracket for wall/ceiling or junction boxes.</t>
  </si>
  <si>
    <t>01518-001</t>
  </si>
  <si>
    <t>Fixed dome with built-in IR illumination and IK10 vandal-resistant casing, designed for easy
outdoor or indoor installation. Fixed lens, wide 105°/79° horizontal/vertical field of view.
Multiple, individually configurable H.264, H.265 and Motion JPEG streams; 4 MP at up to
30 fps with WDR. Zipstream for reduced bandwidth and storage. Video motion detection,
tampering alarm and supervised digital input / digital output for alarm/event handling. HDMI
output (micro). Memory card slot for optional local video storage. Power over Ethernet.
Includes mounting bracket for wall/ceiling or junction boxes.</t>
  </si>
  <si>
    <t>01591-001</t>
  </si>
  <si>
    <t>Fixed dome with support for Forensic WDR and Lightfinder 2.0. Discreet, dust- and IK10
vandal-resistant indoor casing. Varifocal 3.4-8.9 mm P-Iris lens with remote zoom and focus
simplifying the installation. Multiple, individually configurable H.264, H.265 and Motion
JPEG streams. HDTV 1080p at 30 fps with WDR. Zipstream for reduced bandwidth and
storage. Video motion detection and tampering alarm. Signed firmware and secure boot
ensure firmware authenticity. Memory card slot for optional local video storage. Power over
Ethernet. Includes mounting bracket for wall/ceiling or junction boxes.</t>
  </si>
  <si>
    <t>01592-001</t>
  </si>
  <si>
    <t>Fixed dome with support for Forensic WDR, Lightfinder 2.0 and OptimizedIR illumination.
Discreet, dust- and IK10 vandal-resistant indoor casing. Varifocal 3.4-8.9 mm P-Iris lens with
remote zoom and focus simplifying the installation. Multiple, individually configurable
H.264, H.265 and Motion JPEG streams. HDTV 1080p at 30 fps with WDR. Zipstream for
reduced bandwidth and storage. Video motion detection and tampering alarm. Two-way audio
and audio detection. Supervised digital input / digital output for alarm / event handling.
Signed firmware and secure boot ensure firmware authenticity. Memory card slot for optional
local video storage. Power over Ethernet. Includes mounting bracket for wall/ceiling or
junction boxes.</t>
  </si>
  <si>
    <t>01594-001</t>
  </si>
  <si>
    <t>Fixed dome with support for Forensic WDR and Lightfinder 2.0. Discreet, dust- and IK10
vandal-resistant outdoor-ready casing. Varifocal 3.4-8.9 mm P-Iris lens with remote zoom
and focus simplifying the installation. Multiple, individually configurable H.264, H.265 and
Motion JPEG streams. HDTV 1080p at 30 fps with WDR. Zipstream for reduced bandwidth
and storage. Video motion detection and tampering alarm. Signed firmware and secure boot
ensure firmware authenticity. Memory card slot for optional local video storage. Power over
Ethernet. Includes mounting bracket for wall/ceiling or junction boxes.</t>
  </si>
  <si>
    <t>01593-001</t>
  </si>
  <si>
    <t>Fixed dome with support for Forensic WDR, Lightfinder 2.0 and OptimizedIR illumination.
Discreet, dust- and IK10 vandal-resistant outdoor-ready casing. Varifocal 3.4-8.9 mm P-Iris
lens with remote zoom and focus simplifying the installation. Multiple, individually
configurable H.264, H.265 and Motion JPEG streams. HDTV 1080p at 30 fps with WDR.
Zipstream for reduced bandwidth and storage. Video motion detection and tampering alarm.
Two-way audio and audio detection. Supervised digital input / digital output for alarm / event
handling. Signed firmware and secure boot ensure firmware authenticity. Memory card slot
for optional local video storage. Power over Ethernet. Includes mounting bracket for
wall/ceiling or junction boxes.</t>
  </si>
  <si>
    <t>02047-001</t>
  </si>
  <si>
    <t>Fixed dome with support for Forensic WDR, Lightfinder 2.0 and OptimizedIR illumination.
Discreet, dust- and IK10 vandal-resistant outdoor-ready casing. Varifocal 9-22 mm P-Iris lens with remote zoom and focus simplifying the installation. Multiple, individually
configurable H.264, H.265 and Motion JPEG streams. HDTV 1080p at 30 fps with WDR.
Zipstream for reduced bandwidth and storage. Video motion detection and tampering alarm.
Two-way audio and audio detection. Supervised digital input / digital output for alarm / event
handling. Signed firmware and secure boot ensure firmware authenticity. Memory card slot
for optional local video storage. Power over Ethernet. Includes mounting bracket for
wall/ceiling or junction boxes.</t>
  </si>
  <si>
    <t>01595-001</t>
  </si>
  <si>
    <t>AXIS P3247-LV is a day/night fixed dome with discreet, dust- and IK10 vandal-resistant indoor casing. It has support for Forensic WDR, Lightfinder 2.0, motion-adaptive exposure for minimized motion blur, and OptimizedIR illumination. Varifocal 3-8mm P-Iris lens with remote zoom and focus simplifying the installation. Multiple, individually configurable H.264, H.265 and Motion JPEG streams. 5 MP at up to 30 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 over Ethernet. Includes mounting bracket for wall/ceiling or junction boxes.</t>
  </si>
  <si>
    <t>01596-001</t>
  </si>
  <si>
    <t>AXIS P3247-LVE is a day/night fixed dome with IK10 vandal-resistant outdoor casing. It has support for Forensic WDR, Lightfinder 2.0, motion-adaptive exposure for minimized motion blur, and OptimizedIR illumination. Varifocal 3-8 mm P-Iris lens with remote zoom and focus simplifying the installation. Multiple, individually configurable H.264, H.265 and Motion JPEG streams. 5 MP at up to 30 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 over Ethernet. Includes mounting bracket for wall or junction boxes and weather shield against sun, rain or snow.</t>
  </si>
  <si>
    <t>01597-001</t>
  </si>
  <si>
    <t>AXIS P3248-LV is a day/night fixed dome with discreet, dust- and IK10 vandal-resistant indoor casing. It has support for Forensic WDR, Lightfinder 2.0, motion-adaptive exposure for minimized motion blur, and OptimizedIR illumination. Varifocal 4.3-8.6 mm P-Iris lens with remote zoom and focus simplifying the installation. Multiple, individually configurable H.264, H.265 and Motion JPEG streams. 4K (8MP) at up to 30 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 over Ethernet. Includes mounting bracket for wall or junction boxes.</t>
  </si>
  <si>
    <t>01598-001</t>
  </si>
  <si>
    <t>AXIS P3248-LVE is a day/night fixed dome with IK10 vandal-resistant outdoor casing. It has support for Forensic WDR, Lightfinder 2.0, motion-adaptive exposure for minimized motion blur, and OptimizedIR illumination. Varifocal 4.3-8.6 mm P-Iris lens with remote zoom and focus simplifying the installation. Multiple, individually configurable H.264, H.265 and Motion JPEG streams. 4K (8MP) at up to 30 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 over Ethernet.</t>
  </si>
  <si>
    <t>02099-001</t>
  </si>
  <si>
    <t>Fixed dome with Deep Learing Processing Unit. Support for Forensic WDR, Lightfinder 2.0 and OptimizedIR illumination. Discreet, dust- and IK10 vandal-resistant outdoor-ready casing. Varifocal 3.4-8.9 mm P-Iris lens with remote zoom and focus simplifying the installation. Multiple, individually configurable H.264, H.265 and Motion JPEG streams. HDTV 1080p up to 60 fps, 30fps with WDR. Zipstream for reduced bandwidth and storage. AXIS Object Analytics, Video motion detection and tampering alarm.  Two-way audio and audio detection. Supervised digital input / digital output for alarm / event handling. Signed firmware, secure boot and AXIS Edge Vault ensure firmware authenticity and device identity. Memory card slot for optional local video storage. Powered by IEEE 802.3at Type 2 Class 4 (PoE+). Includes mounting bracket for wall/ceiling or junction boxes.</t>
  </si>
  <si>
    <t>01970-001</t>
  </si>
  <si>
    <t>AXIS P3715-PLVE offers two channels with 2MP per channel, at a frame rate of 30 fps. With its unique peanut-shaped dome design, this multidirectional camera offers cost-effective installation and flexible positioning of both varifocal camera heads. Each head can be controlled individually, so you can capture scenes in two directions in wide angle or zoomed-in views. It features Axis Lightfinder and Axis Forensic WDR for true colors and great details in challenging or poor light. And, remote zoom and focus capabilities ensures fast and accurate installation. Furthermore, Zipstream with support for H.264 significantly lowers bandwidth and storage requirements.</t>
  </si>
  <si>
    <t>01500-001</t>
  </si>
  <si>
    <t>AXIS P3719-PLE Network Camera is a compact 15-megapixel camera with four varifocal lenses (4 x Quad HD) enabling
overview and detailed surveillance. With one IP address and one network cable, the four-cameras-in-one unit provides a
flexible, cost-effective solution for multidirectional surveillance. 360° IR illumination, WDR and Lightfinder technology
provides excellent video quality in any light conditions. Each camera head can be individually positioned (pan, tilt, roll,
and twist) along a circular track. Remote zoom and focus makes it easy to install and the clear cover, with no sharp
edges, ensures undistorted views in all directions. The camera has an integrated weathershield.</t>
  </si>
  <si>
    <t>01048-004</t>
  </si>
  <si>
    <t>Product version for the American market.
AXIS P3807-PVE Network Camera is a fixed dome camera with multiple sensors, providing an easy, reliable and cost-efficient one-camera installation – reducing installation time, cabling and VMS license costs. Thanks to its excellent image sensors, along with Forensic WDR and Lightfinder technology, it provides great video quality in any light conditions. Its four sensors give a seamless 180° panoramic overview, at up to 30 fps in 8 MP resolution. The camera is easy to install as recessed, flush, pendant, back-to-back, and comes with adjustable pre-set camera positions.
•Seamlessly stitched images
•180° horizontal and 90° vertical coverage
•8 MP resolution at full frame rate
•Axis Lightfinder and Forensic WDR
•Axis Zipstream for reduced bandwidth and storage needs</t>
  </si>
  <si>
    <t>01078-001</t>
  </si>
  <si>
    <t>720p fixed dome onboard camera with male RJ-45 network connector. Equipped with 3.6mm, F2.0 lens in ruggedized IP66/67 casing. Includes lens tool, top cover tool, allen key, and drill template.</t>
  </si>
  <si>
    <t>01078-021</t>
  </si>
  <si>
    <t>AXIS P3904-R MkII (RJ45) in bulk 10-pack. 720p fixed dome onboard camera with male RJ-45 network connector.</t>
  </si>
  <si>
    <t>01078-031</t>
  </si>
  <si>
    <t>AXIS P3904-R MkII (RJ45) in bulk 50-pack. 720p fixed dome onboard camera with male RJ-45 network connector.</t>
  </si>
  <si>
    <t>01071-001</t>
  </si>
  <si>
    <t>720p fixed dome onboard camera with female M12 D-coded connector. Equipped with 3.6mm, F2.0 lens in ruggedized IP66/67 casing. Includes lens tool, top cover tool, allen key, and drill template.</t>
  </si>
  <si>
    <t>01071-021</t>
  </si>
  <si>
    <t>AXIS P3904-R MkII (M12) in bulk 10-pack. 720p fixed dome onboard camera with female M12 D-coded connector.</t>
  </si>
  <si>
    <t>01071-031</t>
  </si>
  <si>
    <t>AXIS P3904-R MkII (M12) in bulk 50-pack. 720p fixed dome onboard camera with female M12 D-coded connector.</t>
  </si>
  <si>
    <t>01072-001</t>
  </si>
  <si>
    <t>1080p fixed dome onboard camera with male RJ-45 network connector. Equipped with 3.6mm, F2.0 lens in ruggedized IP66/67 casing. Includes lens tool, top cover tool, allen key, and drill template.</t>
  </si>
  <si>
    <t>01072-021</t>
  </si>
  <si>
    <t>AXIS P3905-R MkII (RJ45) in bulk 10-pack. 1080p fixed dome onboard camera with male RJ-45 network connector.</t>
  </si>
  <si>
    <t>01072-031</t>
  </si>
  <si>
    <t>AXIS P3905-R MkII (RJ45) in bulk 50-pack. 1080p fixed dome onboard camera with male RJ-45 network connector.</t>
  </si>
  <si>
    <t>01073-001</t>
  </si>
  <si>
    <t>1080p fixed dome onboard camera with female M12 D-coded connector. Equipped with 3.6mm, F2.0 lens in ruggedized IP66/67 casing. Includes lens tool, top cover tool, allen key, and drill template.</t>
  </si>
  <si>
    <t>01073-021</t>
  </si>
  <si>
    <t>AXIS P3905-R MkII (M12) in bulk 10-pack. 1080p fixed dome onboard camera with female M12 D-coded connector.</t>
  </si>
  <si>
    <t>01073-031</t>
  </si>
  <si>
    <t>AXIS P3905-R MkII (M12) in bulk 50-pack. 1080p fixed dome onboard camera with female M12 D-coded connector.</t>
  </si>
  <si>
    <t>01072-041</t>
  </si>
  <si>
    <t>AXIS P3905-R Mk II (RJ45) with no lens in bulk 10-pack. 1080p fixed dome onboard camera with male RJ-45 network connector. Lenses sold separately. 
Note: Avoid installing lenses in dusty environments. To reduce the risk of dust falling into the sensor, hold the camera with the lens opening facing down.</t>
  </si>
  <si>
    <t>01073-041</t>
  </si>
  <si>
    <t>AXIS P3905-R Mk II (M12) with no lens in bulk 10-pack. 1080p fixed dome onboard camera with female M12 D-coded connector. Lenses sold separately. 
Note: Avoid installing lenses in dusty environments. To reduce the risk of dust falling into the sensor, hold the camera with the lens opening facing down.</t>
  </si>
  <si>
    <t>01920-001</t>
  </si>
  <si>
    <t>Full HDTV 1080p fixed dome onboard camera with male RJ-45 network connector for rolling stock and vehicles.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
Includes lens tool, L-key, and drill template.</t>
  </si>
  <si>
    <t>01920-021</t>
  </si>
  <si>
    <t>Bulk 10-pack of AXIS P3925-R. Full HDTV 1080p fixed dome onboard camera with male RJ-45 network connector for rolling stock and vehicles.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t>
  </si>
  <si>
    <t>01933-001</t>
  </si>
  <si>
    <t>Full HDTV 1080p fixed dome onboard camera for rolling stock and vehicles with female M12 D-coded connector.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
Includes lens tool, L-key, and drill template.</t>
  </si>
  <si>
    <t>01933-021</t>
  </si>
  <si>
    <t>Bulk 10-pack of AXIS P3925-R. Full HDTV 1080p fixed dome onboard camera with female M12 D-coded connector for rolling stock and vehicles.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t>
  </si>
  <si>
    <t>02090-001</t>
  </si>
  <si>
    <t>Compact streamlined exterior onboard camera for rolling stock and vehicles with male RJ-45 network connector. The HDTV 1080p camera is equipped with two 850 nm IR LEDs, removable IR-cut filter for day/night functionality and a 6 mm F1.9 lens in a rugged IP6K9K and IK10 rated metal casing. Multiple, individually configurable H.264, H.265 and Motion JPEG streams. Forensic WDR, Lightfinder technology, Axis Zipstream technology for reduced bandwidth and storage needs, microSD/microSDHC/microSDXC memory card slot for optional local video storage.
Includes lens tool, L-key, and drill template.</t>
  </si>
  <si>
    <t>02091-001</t>
  </si>
  <si>
    <t>Compact streamlined exterior onboard camera for rolling stock and vehicles with female M12 D-coded connector. The HDTV 1080p camera is equipped with two 850 nm IR LEDs, removable IR-cut filter for day/night functionality and a 6 mm F1.9 lens in a rugged IP6K9K and IK10 rated metal casing. Multiple, individually configurable H.264, H.265 and Motion JPEG streams. Forensic WDR, Lightfinder technology, Axis Zipstream technology for reduced bandwidth and storage needs, microSD/microSDHC/microSDXC memory card slot for optional local video storage.
Includes lens tool, L-key, and drill template.</t>
  </si>
  <si>
    <t>01919-001</t>
  </si>
  <si>
    <t>Full HDTV 1080p fixed dome onboard camera for rolling stock and vehicles with male RJ-45 network connector. Invisible 940-nm IR LEDs, I/O for alarm/event handling, built in microphone and external microphone input or line input.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
Includes lens tool, L-key, and drill template.</t>
  </si>
  <si>
    <t>01919-021</t>
  </si>
  <si>
    <t>Bulk 10-pack of AXIS P3935-RL. Full HDTV 1080p fixed dome onboard camera for rolling stock and vehicles with male RJ-45 network connector. Invisible 940-nm IR LEDs, I/O for alarm/event handling, built in microphone and external microphone input or line input.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t>
  </si>
  <si>
    <t>01932-001</t>
  </si>
  <si>
    <t>Full HDTV 1080p fixed dome onboard camera for rolling stock and vehicles with female M12 D-coded connector. Invisible 940-nm IR LEDs, I/O for alarm/event handling, built in microphone and external microphone input or line input.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
Includes lens tool, L-key, and drill template.</t>
  </si>
  <si>
    <t>01932-021</t>
  </si>
  <si>
    <t>Bulk 10-pack of AXIS P3935-RL. Full HDTV 1080p fixed dome onboard camera for rolling stock and vehicles with female M12 D-coded connector. Invisible 940-nm IR LEDs, I/O for alarm/event handling, built in microphone and external microphone input or line input. Equipped with 2.8mm, F1.6 lens in ruggedized IP66/IP67 and IK10 rated metal casing. Multiple, individually configurable H.264, H.265 and Motion JPEG streams. Forensic WDR, Lightfinder technology and removable IR-cut filter for day/night functionality. Axis Zipstream technology for reduced bandwidth and storage needs, microSD/microSDHC/microSDXC memory card slot for optional local video storage.</t>
  </si>
  <si>
    <t>01553-001</t>
  </si>
  <si>
    <t>3MP compact and vandal-resistant (IK10) corner-mounted camera with 1.8mm lens  for wide field of view without blind spots. Elegant brushed steel design with no visible screws. Dust- and waterproof (IP66) casing. WDR, Zipstream, SD card slot and support for portcast technology. Video motion detection and active tampering alarm. PoE Class 1. Color: Brushed stainless steel.</t>
  </si>
  <si>
    <t>01620-001</t>
  </si>
  <si>
    <t>3MP compact and vandal-resistant (IK10) corner-mounted camera with 1.8mm lens  for wide field of view without blind spots. Ligature-resistant design with dust- and waterproof (IP66) casing. WDR, Zipstream, SD card slot and support for portcast technology. Video motion detection and active tampering alarm. PoE Class 1. White in color.</t>
  </si>
  <si>
    <t>01039-001</t>
  </si>
  <si>
    <t>Day/night fixed dome with support for Forensic WDR, Lightfinder and OptimizedIR illumination. Discreet, dust and IK10 vandal-resistant indoor casing. Varifocal 3-9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Power over Ethernet or 8-28V DC power with redundancy. Midspan and power supply not included. Includes mounting bracket for wall or junction boxes.</t>
  </si>
  <si>
    <t>01044-001</t>
  </si>
  <si>
    <t>Day/night fixed dome with support for Forensic WDR, Lightfinder and OptimizedIR illumination. Discreet, dust and IK10 vandal-resistant indoor casing. Varifocal 9-22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Power over Ethernet or 8-28V DC power with redundancy. Midspan and power supply not included. Includes mounting bracket for wall or junction boxes.</t>
  </si>
  <si>
    <t>01041-001</t>
  </si>
  <si>
    <t>Day/night fixed dome with support for Forensic WDR, Lightfinder and OptimizedIR illumination. IK10+ vandal-resistant outdoor casing. Varifocal 3-9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</si>
  <si>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01046-001</t>
  </si>
  <si>
    <t>Day/night fixed dome with support for Forensic WDR, Lightfinder and OptimizedIR illumination. IK10+ vandal-resistant outdoor casing. Varifocal 9-22 mm P-Iris lens with remote zoom and focus for installation or monitoring. Multiple, individually configurable H.264 and Motion JPEG streams. 1080p at 30 fps with WDR and Lightfinder, and up to 120 fps without. Zipstream for reduced bandwidth and storage. Fence Guard, Motion Guard,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</si>
  <si>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01021-001</t>
  </si>
  <si>
    <t>Day/night fixed dome with support for Forensic WDR, Lightfinder and OptimizedIR with built-in IR illumination. Discreet, dust and IK10 vandal-resistant indoor casing.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Power over Ethernet or 8-28V DC power with redundancy. Midspan and power supply not included. Includes mounting bracket for wall or junction boxes.</t>
  </si>
  <si>
    <t>01022-001</t>
  </si>
  <si>
    <t>Day/night fixed dome with support for Forensic WDR, Lightfinder and OptimizedIR with built-in IR illumination. IK10+ vandal-resistant outdoor casing.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</si>
  <si>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01237-001</t>
  </si>
  <si>
    <t>Day/night fixed dome in a stainless steel (marine-grade SS 316L) outdoor casing, offering high corrosion resistance and IK10+ (50 joules) vandal resistance. Support for Forensic WDR, Lightfinder and OptimizedIR IR illumination.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wall/ceiling or junction boxes.</t>
  </si>
  <si>
    <t>01565-001</t>
  </si>
  <si>
    <t>Fixed dome with enhanced security features: signed firmware and secure boot ensure firmware authenticity, and a Trusted Platform Module (TPM) secures certificates and cryptographic keys. Forensic WDR, Lightfinder and OptimizedIR illumination. IK10+ vandal-resistant outdoor casing. Varifocal 4.3 – 8.6 mm P-Iris lens with remote zoom and focus for installation or monitoring. Multiple, individually configurable H.264 and Motion JPEG streams. 5 MP at 30 fps with WDR, and 4 MP at up to 60 fps with WDR disabled. Zipstream for reduced bandwidth and storage. Video motion detection, shock detection and active tampering alarm. Two-way audio and audio detection. Supervised inputs / digital outputs for alarm / event handling. Electronic image stabilization. Memory card slot for local storage. Operation in -50 ºC to 60 ºC (-58 ºF to 140 ºF) powered by standard Power over Ethernet or 8-28V DC power with redundancy. Midspan and power supply not included. Includes mounting bracket for wall or junction boxes and weather shield against sun, rain or snow.</t>
  </si>
  <si>
    <t>01493-001</t>
  </si>
  <si>
    <t>Day/night fixed dome with support for Forensic WDR, Lightfinder and OptimizedIR with built-in IR illumination. IK10+ vandal-resistant outdoor casing. Varifocal 4.3 – 8.6 mm P-Iris lens with remote zoom and focus for installation or monitoring. Multiple, individually configurable H.264 and Motion JPEG streams. Up to 4K/8MP at 30 fps. Zipstream for reduced bandwidth and storage. Video motion detection, shock detection and active tampering alarm. Two-way audio and audio detection. Supervised inputs / digital outputs for alarm / event handling. Electronic image stabilization. Memory card slot for optional local video storage. Operation in -50 ºC to 60 ºC (-58 ºF to 140 ºF) powered by standard Power over Ethernet or 8-28V DC power with redundancy. Midspan and power supply not included. Includes mounting bracket for wall or junction boxes and weather shield against sun, rain or snow.</t>
  </si>
  <si>
    <t>0743-001</t>
  </si>
  <si>
    <t>Day/night fixed dome with 1/2" sensor, providing WDR – Forensic Capture and Lightfinder for demanding light conditions. IK10 vandal-resistant outdoor casing. Pan/tilt/roll/zoom for remote installation and readjustment. Motorized varifocal 4.1-9 mm P-Iris lens. Multiple, individually configurable H.264 and Motion JPEG streams; HDTV 1080p at up to 60 fps. Zipstream for reduced bandwidth and storage. Video motion detection, shock detection and active tampering alarm. Electronic image stabilization. Memory card slot for optional local video storage. Operation in wide temperature range powered by standard Power over Ethernet. Midspan not included. Includes mounting bracket for wall/ceiling or junction boxes and substantial weather shield against sun, rain or snow.</t>
  </si>
  <si>
    <t>0744-001</t>
  </si>
  <si>
    <t>Day/night fixed dome with 1/2" sensor, providing WDR – Forensic Capture and Lightfinder for demanding light conditions. IK10 vandal-resistant outdoor casing. Pan/tilt/roll/zoom for remote installation and readjustment. Motorized varifocal 4.1-9 mm P-Iris lens. Multiple, individually configurable H.264 and Motion JPEG streams; up to 4MP @ 30 fps with WDR, 6 MP @ 20 fps without WDR. Zipstream for reduced bandwidth and storage needs. Video motion detection, shock detection and active tampering alarm. Electronic image stabilization. Memory card slot for optional local video storage. Operation in wide temperature range powered by standard Power over Ethernet. Midspan not included. Includes mounting bracket for wall/ceiling or junction boxes and substantial weather shield against sun, rain or snow.</t>
  </si>
  <si>
    <t>01819-001</t>
  </si>
  <si>
    <t>AXIS Q3819-PVE delivers a 180º panoramic overview of extensive areas. With 14 MP resolution and seamless stitching of all four images, it offers 180° horizontal and 38° vertical coverage. It’s possible to mount two cameras back-to-back for a complete 360° overview using AXIS T94V01C Dual Camera Mount. It features AXIS Object Analytics for nuanced and remarkably granular object classification. Furthermore, it includes built-in motors allowing for remote pan/tilt/roll functionality and it offers smart pairing with Axis network speakers using edge-to-edge technology. Furthermore, Axis Edge Vault protects your Axis device ID and simplifies authorization of Axis devices on your network.</t>
  </si>
  <si>
    <t>01766-001</t>
  </si>
  <si>
    <t>Robust stainless steel corner-mount camera replacing AXIS Q8414 (Trinity).  Key fetaures:
• Anti-ligature, stainless steel, IK10+, IP66, • 4MP, &gt;90° VFoV, &gt;120° HFoV, • 940nm LEDs for invisible IR
• H.264 + H.265 with Zipstream, • Built-in michrophone, • I/O and optional line-in/out, • Option to further prevent screw-tampering</t>
  </si>
  <si>
    <t>01767-001</t>
  </si>
  <si>
    <t>02234-001</t>
  </si>
  <si>
    <t>Please check the supported countries 
Visit www.axis.com for supported products and application download.
Discreet outdoor, HDTV / 1080p, day/night, dust- and IK10 vandal-resistant fixed dome camera with built-in AXIS License Plate Verifier application. Detect and verify vehicles in single lanes with speed up to 30 km/h (19 mph) in 2 to 7 meter distance (7 to 23 feet) to allow vehicle entry/exit into a controlled area. I/O port for direct control, built-in block and allow lists of up to 1000 license plates. License plate reading time less than 1 second.
OptimizedIR, Forensic WDR, Lightfinder, shock detection, IK10, IP66/67. Operation temperature -40°C to +50°C (-40°F to 122°F). Includes mounting bracket for wall/ceiling or junction boxes. License plate verification day and night. Powered by IEEE 802.3af Type 1 Class 3 midspan (PoE). Midspan not included.</t>
  </si>
  <si>
    <t>0862-001</t>
  </si>
  <si>
    <t>High accuracy outdoor PTZ positioning camera. HDTV 1080p video, 30x optical zoom, focus recall, extreme light sensitivity and Axis Zipstream. Responsive absolute positioning with high-speed and ultra-smooth pan and tilt capabilities. Integrated long-life silicone wiper for remote maintenance, and integrated SFP slot for long-distance fiber connection. IK10, IP66, NEMA 4X rated and UL listed. Ready for column-mount. Powered by 24 V AC/DC from external power supply (not included)</t>
  </si>
  <si>
    <t>0864-001</t>
  </si>
  <si>
    <t>High accuracy outdoor PTZ positioning camera with IR illuminators. HDTV 1080p video, 30x optical zoom, built-in IR pass filter for sharper images in mixed lighting conditions. IR range up to 500m. Integrated long-life silicone wiper for remote maintenance, and integrated SFP slot for long-distance fiber connection. IK10, IP66, NEMA 4X rated and UL listed. Ready for column-mount. Powered by 24 V AC/DC from external power supply (not included)</t>
  </si>
  <si>
    <t>01079-001</t>
  </si>
  <si>
    <t>Ceiling-mount mini PTZ dome camera with 5x Optical zoom and autofocusing, HDTV 720p (1280x720) 25/30fps in H.264 with Zipstream and Motion JPEG. IP51 protection against dust and water. Basic analytics are included. Only PoE, midspan not included. Surface ceiling mounting brackets included</t>
  </si>
  <si>
    <t>01107-004</t>
  </si>
  <si>
    <t>Ceiling-mount mini PTZ dome camera with 5x Optical zoom and autofocusing, HDTV 1080p (1920x1080) 30fps in H.264 with Zipstream and Motion JPEG. IP51 protection against dust and water. Basic analytics are included. Only PoE, midspan not included. Surface ceiling mounting brackets included
4 wireless I/O using Z-wave communication.</t>
  </si>
  <si>
    <t>01146-001</t>
  </si>
  <si>
    <t>Discreet PTZ with HDTV 1080p, 1920x1080, 10x optical zoom, automatic day/night and autofocus. Continues 360° pan. WDR- Forensic Capture, IP66, PoE and 24V. 30fps in H.264 and Motion JPEG, Zipstream, Scene profiles, two-way audio, 4 I/O. Surface mount or Axis PTZ standard mount. Midspan not included.</t>
  </si>
  <si>
    <t>0588-001</t>
  </si>
  <si>
    <t>Intelligent Direct Drive PTZ camera with HDTV 720p, day/night and 18x zoom, designed for mounting on a wall or building. No extra bracket are needed, build in junction box. Audio In/Out, full size SD card, 24 V DC, 4 configurable I/Os and Ethernet connector with PoE. Repaintable sunshield covering the entire unit. Power supply not included.</t>
  </si>
  <si>
    <t>0589-001</t>
  </si>
  <si>
    <t>Intelligent Direct Drive PTZ camera with HDTV 1080p, day/night and 18x zoom, designed for mounting on a wall or building. No extra bracket are needed, build in junction box. Audio In/Out, full size SD card, 24 V DC, 4 configurable I/Os and Ethernet connector with PoE. Repaintable sunshield covering the entire unit. Power supply not included.</t>
  </si>
  <si>
    <t>01759-001</t>
  </si>
  <si>
    <t>PTZ camera with 77° field of view, continues 360° pan for both indoor and outdoor with 21x optical zoom. HDTV 720p @ 60fps (1280x720) in H.264/265, Motion JPEG, Axis Zipstream, Lighfinder 2 and Focus Recall, WDR, Day &amp; Night, IP66, IK10 and NEMA 4X classification. Advanced Gatekeeper, full-size SD-card slot, smoked and clear dome. Mounting brackets and Midspan are not included.</t>
  </si>
  <si>
    <t>01682-004</t>
  </si>
  <si>
    <t>Product version for the American market.
PTZ camera with continues 360° pan for both indoor and outdoor with 32x optical zoom, Lightfinder 2, Autofocus and Focus Recall. HDTV 1080p @ 30/60fps (1920x1080) in Motion JPEG, H.264, H.265, and Axis Zipstream. Two-way audio, 4xI/O, 24V and PoE, Day &amp; Night, IP66, IK10 and NEMA 4X classification. Advanced Gatekeeper, full-size SD-card slot. Mounting brackets, Midspan/Power supply and connector or cable for audio, I/O and 24V are not included.</t>
  </si>
  <si>
    <t>01981-001</t>
  </si>
  <si>
    <t>Outdoor-ready 360° situational awareness camera, comprising of 4x5MP sensors @ 20fps in H.264/H.265 Zipstream and Motion JPEG. Movable sensors with exchangeable lenses. Autofocus, D/N, Autopilot for tracking. Designed to be integrated with AXIS Q605x-E and AXIS Q607x-E series camera for large area coverage and simultaneous zoomed-in view, using the one-click PTZ control feature. Full size SD-card slot. No extra equipment required, as it uses the same brackets, power supply and network cable as the connected AXIS Q60-E.</t>
  </si>
  <si>
    <t>01711-001</t>
  </si>
  <si>
    <t>Outdoor-ready 360° situational awareness camera, comprising of 4x5MP sensors @ 20fps in H.264/H.265 Zipstream and Motion JPEG. Movable sensors with exchangeable lenses. Autofocus, D/N. Directional Audio Detection.  Designed to be integrated with any AXIS Q61-series camera for large area coverage and simultaneous zoom-in view, using the one-click PTZ control feature. Full size SD-card slot. No extra equipment required, as it uses the same brackets, power supply and network cable as the connected AXIS Q61</t>
  </si>
  <si>
    <t>01968-004</t>
  </si>
  <si>
    <t>Top performance PTZ camera with HDTV 720p @60fps 30x optical zoom for indoor use. IP52 rated. Zipstream with H.264/ H.265. Auto day/night functionality. Continuous 360º rotation and 180º tilt with E-flip. Two-way audio, I/O and external power with multi-connector cable (not included). Shock detection, Autotracking 2, tour recording and Active Gatekeeper. Compass ruler overlay, Privacy mask with mosaic. Highlight compensation. Build in analytics; object removed, loitering guard, fence detector, object counter, enter/exit detection, video motion detection. Clear and smoked transparent dome cover and High PoE midspan are included. Mounting kits for hard and drop ceilings</t>
  </si>
  <si>
    <t>01974-004</t>
  </si>
  <si>
    <t>Top performance PTZ camera with HDTV 720p @60fps, 30x optical zoom, outdoor-ready, IP66, IK10 and NEMA 4x-rated. Zipstream with H.264/ H.265, Arctic Temperature Control enables operation and start up from -40 °C to +50 °C (-58 °F to 122 °F). Auto day/night functionality. Continuous 360º rotation and 220º tilt with E-flip. Shock detection, Autotracking 2, tour recording and Active Gatekeeper. Compass ruler overlay, Privacy mask with mosaic. Highlight compensation. Build in analytics; object removed, loitering guard, fence detector, object counter, enter/exit detection, video motion detection. Clear transparent dome cover and High PoE midspan with fiber slot are included. No mounting bracket included (several different accessories available).</t>
  </si>
  <si>
    <t>01750-004</t>
  </si>
  <si>
    <t>Top performance PTZ camera with HDTV 1080p @60fps 40x optical zoom for indoor use. IP52 rated. Zipstream with H.264/ H.265. Auto day/night functionality. Continuous 360º rotation and 180º tilt with E-flip. Two-way audio, I/O and external power with multi-connector cable (not included). Shock detection, Autotracking 2, tour recording and Active Gatekeeper. Compass ruler overlay, Privacy mask with mosaic. Highlight compensation. Build in analytics; object removed, loitering guard, fence detector, object counter, enter/exit detection, video motion detection. Clear and smoked transparent dome cover and High PoE midspan are included. Mounting kits for hard and drop ceilings</t>
  </si>
  <si>
    <t>01752-004</t>
  </si>
  <si>
    <t>Top performance PTZ camera with HDTV 1080p @60fps, 40x optical zoom, outdoor-ready, IP66, IK10 and NEMA 4x-rated. Zipstream with H.264/ H.265, Arctic Temperature Control enables operation and start up from -40 °C to +50 °C (-58 °F to 122 °F). Auto day/night functionality. Continuous 360º rotation and 220º tilt with E-flip. Shock detection, Autotracking 2, tour recording and Active Gatekeeper. Compass ruler overlay, Privacy mask with mosaic. Highlight compensation. Build in analytics; object removed, loitering guard, fence detector, object counter, enter/exit detection, video motion detection. Clear transparent dome cover and High PoE midspan with fiber slot are included. No mounting bracket included (several different accessories available).</t>
  </si>
  <si>
    <t>02148-004</t>
  </si>
  <si>
    <t>Top performance UHD 4K PTZ camera, 20x optical zoom, outdoor-ready, IP66, IK10 and NEMA 4x-rated. Zipstream with H.264/ H.265, Arctic Temperature Control enables operation and start up from -40 °C to +50 °C (-58 °F to 122 °F). Auto day/night functionality. Continuous 360º rotation and 220º tilt with E-flip. Shock detection, Autotracking 2, tour recording and Active Gatekeeper. Compass ruler overlay, Privacy mask with mosaic. Highlight compensation. Build in analytics; object removed, loitering guard, fence detector, object counter, enter/exit detection, video motion detection. Clear transparent dome cover and High PoE midspan with fiber slot are included. No mounting bracket included (several different accessories available).</t>
  </si>
  <si>
    <t>01959-004</t>
  </si>
  <si>
    <t>PTZ camera with continues 360° pan and build in IR illumination (660ft)  with 32x optical zoom, Autofocus and Focus Recall. HDTV 1080p @ 60fps (1920x1080) in Motion JPEG, H.264, H.265, and Axis Zipstream. Day &amp; Night, IP66, NEMA 4X and NEMA TS2 classification. Full-size SD-card slot.
 Perfect image quality in all directions without distortion. WDR, EIS, Speed dry. Includes Advanced gate keeper and analytics. Repaintable surface. Midspan with fiber slot and RJ45 input included.</t>
  </si>
  <si>
    <t>0799-004</t>
  </si>
  <si>
    <t>Compact, top performance 4K Comparable with SMPTE 2036 3840x2160 resolution in 30fps, (8MP). With 12x optical zoom for outdoor as well as indoor use. Day/night, Automatic defog, DNR 2D/3D and EIS. IP66, Active gatekeeper, tour recording and autotracking. Perfect image quality in all directions, without distortion, repaintable surface. Mounting brackets are not included (several different accessories available). Midspan with fiber slot included.</t>
  </si>
  <si>
    <t>01511-004</t>
  </si>
  <si>
    <t>Compact top performance HDTV PTZ for outdoor and indoor use with unique Laser Focus giving perfect focus. HDTV 720p resolution in 60fps, perfect image quality in all directions without distortion due to Axis’ Sharpdome technology with hard coating. Repaintable surface, will easily blend into the surroundings. 30x zoom 120dbWDR, EIS, automatic defog, Advanced gate keeper and Lightfinder. Midspan with fiber slot included</t>
  </si>
  <si>
    <t>0934-004</t>
  </si>
  <si>
    <t>Compact top performance HDTV PTZ for outdoor and indoor use with unique Laser Focus giving perfect focus. HDTV 1080p resolution in 30fps, perfect image quality in all directions without distortion due to Axis’ Sharpdome technology with hard coating.  Repaintable surface, will easily blend into the surroundings. 30x zoom 120dbWDR, EIS, automatic defog, Advanced gate keeper and Lightfinder. Midspan with fiber included</t>
  </si>
  <si>
    <t>01925-018</t>
  </si>
  <si>
    <t>Product version for the Canadian market. High-end PTZ camera with HDTV 1080p @60fps, ½” RGB sensor, 31x optical speed zoom and Laser focus. Outdoor-ready, IP66, IK10 and NEMA 4x-rated NEMA TS2 for temperature up to 74C (165F). Zipstream with H.264/ H.265, Arctic Temperature Control enables operation and start up from -40 °C. Auto day/night functionality, IR illumination up to 300M (980Feet). Continuous 360º rotation. Shock detection, Autotracking 2, Tour recording and Active Gatekeeper. Compass ruler overlay, Privacy mask with chameleon and mosaic masking. Highlight compensation. Build in analytics. Clear transparent dome cover and High PoE midspan with fiber slot are included. No mounting bracket included (several different accessories available).</t>
  </si>
  <si>
    <t>01966-004</t>
  </si>
  <si>
    <t>Generic PTZ camera with 30x zoom, autofocus and HDTV 1080p resolution at 60fps for live streaming of video and audio. “Video conference” design, smooth pan and tilt, EIS. HDMI, 3G-SDI, XLR-3 for studio connectivity. Studio quality in stereo. Power supply and wall mount bracket are included.</t>
  </si>
  <si>
    <t>02023-004</t>
  </si>
  <si>
    <t>Generic PTZ camera with 20x zoom, autofocus and UHD 4K resolution at 60fps for live streaming of video and audio. “Video conference” design, smooth pan and tilt, WDR, EIS. HDMI, 3G-SDI, XLR-3 for studio connectivity. Studio audio quality in stereo. Power supply, wall mount bracket and s/w for streaming are included.</t>
  </si>
  <si>
    <t>02239-001</t>
  </si>
  <si>
    <t>Stainless steel, (SS-316L) top performance HDTV 1080p compliant, outdoor-ready, IP66, IK10 and NEMA 4X-rated PTZ dome camera with 40x optical zoom. Auto day/night functionality. Continuous 360º rotation and 220º tilt. HDTV 1080p (1920x1080) @60fps. Zipstream with H.264/ H.265 Shock detection, Autotracking 2, tour recording and Active Gatekeeper. Compass ruler overlay, Privacy mask with mosaic. Highlight compensation. Build in analytics; object removed, loitering guard, fence detector, object counter, enter/exit detection, video motion detection. Clear transparent dome cover. Including 7 m cable, media converter switch with 2xSFP slots for optical fiber modules, 2xRJ-45, 2xI/O and 24V in. Brackets and power adapter are not included (several different accessories available).</t>
  </si>
  <si>
    <t>01838-001</t>
  </si>
  <si>
    <t>High accuracy outdoor PTZ positioning Bispectral camera based on AXIS ARTPEC7 platform. Thermal sensor features a 640x480 resolution, 30 fps and 35 mm lens with 10.5° angle of view. Visual sensor have HDTV 1080p video resolution, 32x optical zoom, focus recall and is extremly light sensitive. EIS (Electronic Image Stabilization) on both channels ensures focused and stable video. Integrated long-life silicone wiper for remote maintenance. The bispectral camera supports Zipstream, ONVIF, H.265 and local storage. Included cybersecurity features are TPM-module, Axis secure boot and comes with signed FW.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</si>
  <si>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01839-001</t>
  </si>
  <si>
    <t>High accuracy outdoor PTZ positioning Bispectral camera based on AXIS ARTPEC7 platform. Thermal sensor features a 640x480 resolution, 8.3 fps and 35 mm lens with 10.5° angle of view. Visual sensor have HDTV 1080p video resolution, 32x optical zoom, focus recall and is extremly light sensitive. EIS (Electronic Image Stabilization) on both channels ensures focused and stable video. Integrated long-life silicone wiper for remote maintenance. The bispectral camera supports Zipstream, ONVIF, H.265 and local storage. Included cybersecurity features are TPM-module, Axis secure boot and comes with signed FW.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</si>
  <si>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01841-001</t>
  </si>
  <si>
    <t>High accuracy outdoor PTZ positioning Bispectral camera based on AXIS ARTPEC7 platform. Thermal sensor features a 640x480 resolution, 30 fps and 35-105 mm thermal zoom lens. Visual sensor have HDTV 1080p video resolution, 32x optical zoom, focus recall and is extremly light sensitive. EIS (Electronic Image Stabilization) on both channels ensures focused and stable video. Integrated long-life silicone wiper for remote maintenance. The bispectral camera supports Zipstream, ONVIF, H.265 and local storage. Included cybersecurity features are TPM-module, Axis secure boot and comes with signed FW.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</si>
  <si>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01840-001</t>
  </si>
  <si>
    <t>High accuracy outdoor PTZ positioning Bispectral camera based on AXIS ARTPEC7 platform. Thermal sensor features a 640x480 resolution, 8.3 fps and 35-105 mm thermal zoom lens. Visual sensor have HDTV 1080p video resolution, 32x optical zoom, focus recall and is extremly light sensitive. EIS (Electronic Image Stabilization) on both channels ensures focused and stable video. Integrated long-life silicone wiper for remote maintenance. The bispectral camera supports Zipstream, ONVIF, H.265 and local storage. Included cybersecurity features are TPM-module, Axis secure boot and comes with signed FW. It includes Video motion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from external power supply (not included). 
This product is subject to export control regulations. You should always consult and comply with the regulations of the appropriate local export control authorities.</t>
  </si>
  <si>
    <t>01119-001</t>
  </si>
  <si>
    <t>High accuracy outdoor PT positioning thermal camera. 384x288 resolution, 30 fps and 35 mm lens with 10.5° angle of view. It supports Electronic Image Stabilization, Zipstream, ONVIF, H.264 and local storage. It includes Video motion detection, shock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This product is subject to export control regulations. You should always consult and comply with the regulations of the appropriate local export control authorities.</t>
  </si>
  <si>
    <t>01121-001</t>
  </si>
  <si>
    <t>High accuracy outdoor PT positioning thermal camera. 640x480 resolution, 30 fps and 60 mm lens with 10°angle of view. It supports Electronic Image Stabilization, Zipstream, ONVIF, H.264 and local storage. It includes Video motion detection, shock detection and support for AXIS Camera Application Platform enabling installation of AXIS Perimeter Defender and third-party applications. Responsive absolute positioning with high-speed and ultra-smooth pan and tilt capabilities. Integrated SFP slot for long-distance fiber connection. IP66, NEMA 4X rated and UL listed. Ready for column-mount. Powered by 24 V AC/DC. This product is subject to export control regulations. You should always consult and comply with the regulations of the appropriate local export control authorities.</t>
  </si>
  <si>
    <t>02114-001</t>
  </si>
  <si>
    <t>AXIS P1280-E Thermal Network Camera is a modular thermal camera based on a small-sized main unit (AXIS P12 Thermal) and an outdoor ready thermal sensor unit with a 12 m/ 39.4ft cable. The camera provides 208x156 resolution, a 2.2 mm lens with 63° horizontal FOV. It supports multiple streams in H.264 and Motion JPEG, Axis’ Zipstream technology for lower bandwidth and storage needs, edge storage using microSD card and built-in analytics with support for AXIS Camera Application Platform, which enables the usage of a broad range of third-party applications. The flexible form factor allows it to be placed in locations with limited space and a wide range of mounting accessories enables wall, ceiling and recessed installations. The main unit is powered with PoE. The sensor unit has 12 m/39.4 ft cable.
The product contains U.S.-origin controlled technology/component, the US Export Administration Regulations (EAR) are always applicable to the product. You should comply at all times with all applicable national and international (re-) export control regulations.</t>
  </si>
  <si>
    <t>0940-001</t>
  </si>
  <si>
    <t>AXIS P1280-E Thermal Network Camera is a modular thermal camera based on a small-sized main unit (AXIS P12 Thermal) and an outdoor ready thermal sensor unit with a 12 m/ 39.4ft cable. The camera provides 208x156 resolution, a 4 mm lens with 35.4° horizontal FOV. It supports multiple streams in H.264 and Motion JPEG, Axis’ Zipstream technology for lower bandwidth and storage needs, edge storage using microSD card and built-in analytics with support for AXIS Camera Application Platform, which enables the usage of a broad range of third-party applications. The flexible form factor allows it to be placed in locations with limited space and a wide range of mounting accessories enables wall, ceiling and recessed installations. The main unit is powered with PoE. The sensor unit has 12 m/39.4 ft cable.
The product contains U.S.-origin controlled technology/component, the US Export Administration Regulations (EAR) are always applicable to the product. You should comply at all times with all applicable national and international (re-) export control regulations.</t>
  </si>
  <si>
    <t>01168-001</t>
  </si>
  <si>
    <t>AXIS P1290-E Thermal Network Camera is a modular thermal camera based on a small-sized main unit (AXIS P12 Thermal) and an outdoor ready thermal sensor unit with a 12 m/ 39.4ft cable and dome casing.The camera provides 208x156 resolution, a 4 mm lens with 35.4° horizontal FOV. It supports multiple streams in H.264 and Motion JPEG, Axis’ Zipstream technology for lower bandwidth and storage needs, edge storage using microSD card and built-in analytics with support for AXIS Camera Application Platform, which enables the usage of a broad range of third-party applications. The main unit is powered with PoE. The sensor unit has 12 m/39.4 ft cable.
The product contains U.S.-origin controlled technology/component, the US Export Administration Regulations (EAR) are always applicable to the product. You should comply at all times with all applicable national and international (re-) export control regulations.</t>
  </si>
  <si>
    <t>02150-001</t>
  </si>
  <si>
    <t>Outdoor thermal network camera for wall and ceiling mount, 384x288 resolution, 30 fps, and 7 mm lens with 55°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&lt;40 mK @25C, F1.0
This product is subject to export control regulations. You should always consult and comply with the regulations of the appropriate local export control authorities.</t>
  </si>
  <si>
    <t>02149-001</t>
  </si>
  <si>
    <t>Outdoor thermal network camera for wall and ceiling mount, 384x288 resolution, 8.3 fps, and 7 mm lens with 55°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&lt;40 mK @25C, F1.0
This product is subject to export control regulations. You should always consult and comply with the regulations of the appropriate local export control authorities.</t>
  </si>
  <si>
    <t>02152-001</t>
  </si>
  <si>
    <t>Outdoor thermal network camera for wall and ceiling mount, 384x288 resolution, 30 fps, and 13 mm lens with 28°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&lt;40 mK @25C, F1.0
This product is subject to export control regulations. You should always consult and comply with the regulations of the appropriate local export control authorities.</t>
  </si>
  <si>
    <t>02151-001</t>
  </si>
  <si>
    <t>Outdoor thermal network camera for wall and ceiling mount, 384x288 resolution, 8.3 fps, and 13 mm lens with 28°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&lt;40 mK @25C, F1.0
This product is subject to export control regulations. You should always consult and comply with the regulations of the appropriate local export control authorities.</t>
  </si>
  <si>
    <t>02154-001</t>
  </si>
  <si>
    <t>Outdoor thermal network camera for wall and ceiling mount, 384x288 resolution, 30 fps, and 19 mm lens with 19.4°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&lt;40 mK @25C, F1.0
This product is subject to export control regulations. You should always consult and comply with the regulations of the appropriate local export control authorities.</t>
  </si>
  <si>
    <t>02153-001</t>
  </si>
  <si>
    <t>Outdoor thermal network camera for wall and ceiling mount, 384x288 resolution, 8.3 fps, and 19 mm lens with 19.4°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&lt;40 mK @25C, F1.0
This product is subject to export control regulations. You should always consult and comply with the regulations of the appropriate local export control authorities.</t>
  </si>
  <si>
    <t>0788-001</t>
  </si>
  <si>
    <t>Outdoor thermal network camera for wall and ceiling mount, 384x288 resolution, 30 fps, and 35 mm lens with 10.7°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</si>
  <si>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02156-001</t>
  </si>
  <si>
    <t>Outdoor thermal network camera for wall and ceiling mount, 384x288 resolution, 30 fps, and 35 mm lens with 10.5°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&lt;40 mK @25C, F1.0
This product is subject to export control regulations. You should always consult and comply with the regulations of the appropriate local export control authorities.</t>
  </si>
  <si>
    <t>02155-001</t>
  </si>
  <si>
    <t>Outdoor thermal network camera for wall and ceiling mount, 384x288 resolution, 8.3 fps, and 35 mm lens with 10.5°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&lt;40 mK @25C, F1.0
This product is subject to export control regulations. You should always consult and comply with the regulations of the appropriate local export control authorities.</t>
  </si>
  <si>
    <t>0789-001</t>
  </si>
  <si>
    <t>Outdoor thermal network camera for wall and ceiling mount, 384x288 resolution, 30 fps, and 60 mm lens with 6.2°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</si>
  <si>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0973-001</t>
  </si>
  <si>
    <t>Outdoor Thermal Network Camera for positioning unit, 384x288 resolution, 30 fps, and 7 mm lens with 55°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</si>
  <si>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0974-001</t>
  </si>
  <si>
    <t>Outdoor Thermal Network Camera for positioning unit, 384x288 resolution, 30 fps, and 13 mm lens with 28°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</si>
  <si>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0979-001</t>
  </si>
  <si>
    <t>Outdoor Thermal Network Camera for positioning unit, 384x288 resolution, 30 fps, and 19 mm lens with 19.4°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</si>
  <si>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0975-001</t>
  </si>
  <si>
    <t>"Outdoor Thermal Network Camera for positioning unit, 384x288 resolution,  30 fps, and 35 mm lens with 10.7°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</si>
  <si>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0977-001</t>
  </si>
  <si>
    <t>Outdoor Thermal Network Camera for positioning unit, 384x288 resolution, 30 fps, and 60 mm lens with 6.2°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</si>
  <si>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02158-001</t>
  </si>
  <si>
    <t>Outdoor thermal network camera for wall and ceiling mount, 640x480 resolution, 30 fps, and 10 mm lens with 63°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&lt;30 mK @25C, F1.0
This product is subject to export control regulations. You should always consult and comply with the regulations of the appropriate local export control authorities.</t>
  </si>
  <si>
    <t>0915-001</t>
  </si>
  <si>
    <t>Outdoor thermal network camera for wall and ceiling mount, 640x480 resolution, 8.3 fps, and 10mm lens with 63°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</si>
  <si>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02157-001</t>
  </si>
  <si>
    <t>Outdoor thermal network camera for wall and ceiling mount, 640x480 resolution, 8.3 fps, and 10 mm lens with 63°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&lt;30 mK @25C, F1.0
This product is subject to export control regulations. You should always consult and comply with the regulations of the appropriate local export control authorities.</t>
  </si>
  <si>
    <t>0918-001</t>
  </si>
  <si>
    <t>Outdoor thermal network camera for wall and ceiling mount, 640x480 resolution, 30 fps, and 19 mm lens with 32°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</si>
  <si>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02160-001</t>
  </si>
  <si>
    <t>Outdoor thermal network camera for wall and ceiling mount, 640x480 resolution, 30 fps, and 19 mm lens with 31°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&lt;30 mK @25C, F1.0
This product is subject to export control regulations. You should always consult and comply with the regulations of the appropriate local export control authorities.</t>
  </si>
  <si>
    <t>0917-001</t>
  </si>
  <si>
    <t>Outdoor thermal network camera for wall and ceiling mount, 640x480 resolution, 8.3 fps, and 19 mm lens with 32°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</si>
  <si>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02159-001</t>
  </si>
  <si>
    <t>Outdoor thermal network camera for wall and ceiling mount, 640x480 resolution, 8.3 fps, and 19 mm lens with 31°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&lt;30 mK @25C, F1.0
This product is subject to export control regulations. You should always consult and comply with the regulations of the appropriate local export control authorities.</t>
  </si>
  <si>
    <t>02162-001</t>
  </si>
  <si>
    <t>Outdoor thermal network camera for wall and ceiling mount, 640x480 resolution, 30 fps, and 35 mm lens with 17°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&lt;30 mK @25C, F1.0
This product is subject to export control regulations. You should always consult and comply with the regulations of the appropriate local export control authorities.</t>
  </si>
  <si>
    <t>0919-001</t>
  </si>
  <si>
    <t>Outdoor thermal network camera for wall and ceiling mount, 640x480 resolution, 8.3 fps, and 35 mm lens with 17°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</si>
  <si>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02161-001</t>
  </si>
  <si>
    <t>Outdoor thermal network camera for wall and ceiling mount, 640x480 resolution, 8.3 fps, and 35 mm lens with 17° angle of view. It supports Electronic Image Stabilization, Zipstream, ONVIF, H.264, H.265, audio in, two supervised I/O ports and local storage. It includes Video motion detection, audio detection, shock detection and support for AXIS Camera Application Platform enabling installation of AXIS Perimeter Defender with AI-based functionality and other third-party applications. IK10, IP66, IP67, NEMA 4X rated, UL listed and compliant to a number of MIL-standards (among those is MIL-STD-810H / 521.4).
This product is free from PVC, BFR and CFR.
NETD &lt;30 mK @25C, F1.0
This product is subject to export control regulations. You should always consult and comply with the regulations of the appropriate local export control authorities.</t>
  </si>
  <si>
    <t>0922-001</t>
  </si>
  <si>
    <t>Outdoor thermal network camera for wall and ceiling mount, 640x480 resolution, 30 fps, and 60 mm lens with 10°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</si>
  <si>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0921-001</t>
  </si>
  <si>
    <t>Outdoor thermal network camera for wall and ceiling mount, 640x480 resolution, 8.3 fps, and 60 mm lens with 10° angle of view. It supports Electronic Image Stabilization, Zipstream, ONVIF, H.264, audio, I/O ports and local storage. It includes Video motion detection, audio detection, shock detection and support for AXIS Camera Application Platform enabling installation of AXIS Perimeter Defender and third-party applications. IP66, IP67, NEMA 4X rated and UL listed. This product is subject to export control regulations. You should always consult and comply with the regulations of the appropriate local export control authorities.</t>
  </si>
  <si>
    <t>0981-001</t>
  </si>
  <si>
    <t>Outdoor Thermal Network Camera for positioning unit. 640x480 resolution, 30 fps, and 10mm lens with 63°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</si>
  <si>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0980-001</t>
  </si>
  <si>
    <t>Outdoor Thermal Network Camera for positioning unit. 640x480 resolution, 8.3 fps, and 10mm lens with 63°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</si>
  <si>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0983-001</t>
  </si>
  <si>
    <t>Q1942-E PT mount 19mm 
Outdoor Thermal Network Camera for positioning unit. 640x480 resolution, 30 fps, and 19mm lens with 32°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</si>
  <si>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0982-001</t>
  </si>
  <si>
    <t>Q1942-E PT mount 19mm 
Outdoor Thermal Network Camera for positioning unit. 640x480 resolution, 8.3 fps, and 19mm lens with 32°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</si>
  <si>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0985-001</t>
  </si>
  <si>
    <t>Outdoor Thermal Network Camera for positioning unit. 640x480 resolution, 30 fps, and 35mm lens with 17°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</si>
  <si>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0984-001</t>
  </si>
  <si>
    <t>Outdoor Thermal Network Camera for positioning unit. 640x480 resolution, 8.3 fps, and 35mm lens with 17°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</si>
  <si>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0987-001</t>
  </si>
  <si>
    <t>Outdoor Thermal Network Camera for positioning unit. 640x480 resolution, 30 fps, and 60mm lens with 10°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controlled for export under EU Regulation (EC) № 428/2009 and Export Control Classification Number (ECCN) 6A003.b.4.b applies. Licensing requirements may affect the lead time for delivery and/or general order status. If in doubt, please contact customs-se@axis.com for guidance on the license application procedure.</t>
  </si>
  <si>
    <t>0986-001</t>
  </si>
  <si>
    <t>Outdoor Thermal Network Camera for positioning unit. 640x480 resolution, 8.3 fps, and 60mm lens with 10° angle of view. It supports Electronic Image Stabilization, Zipstream, ONVIF, H.264, PoE and local storage. It includes Video motion detection, shock detection and support for AXIS Camera Application Platform enabling installation of AXIS Perimeter Defender and third-party applications. IP66, NEMA 4X rated and UL listed. This product is subject to export control regulations. You should always consult and comply with the regulations of the appropriate local export control authorities.</t>
  </si>
  <si>
    <t>0645-001</t>
  </si>
  <si>
    <t>AXIS Q2901-E Temperature alarm camera for wall and ceiling mount, IP66-rated, 336x256 resolution, 8.3 fps, and 35° angle of view. Six temperature alarm zones, isothermal palettes and spot temperature. It supports ONVIF, H.264, audio, local storage, I/O, PoE, shock detection, AXIS Video Motion Detection 3.0, audio detection and AXIS Camera Application Platform.
The product contains U.S.-origin controlled technology/component, the US Export Administration Regulations (EAR) are always applicable to the product. You should comply at all times with all applicable national and international (re-) export control regulations.</t>
  </si>
  <si>
    <t>0646-001</t>
  </si>
  <si>
    <t>AXIS Q2901-E PT Mount Temperature alarm camera ready for pan/tilt motor head, IP66-rated, 336x256 resolution, 8.3 fps, and 35° angle of view. Six temperature alarm zones, isothermal palettes and spot temperature. It supports ONVIF, H.264, local storage, RS422/RS485, PoE, shock detection, AXIS Video Motion Detection 3.0, and AXIS Camera Application Platform.
The product contains U.S.-origin controlled technology/component, the US Export Administration Regulations (EAR) are always applicable to the product. You should comply at all times with all applicable national and international (re-) export control regulations.</t>
  </si>
  <si>
    <t>0647-001</t>
  </si>
  <si>
    <t>AXIS Q2901-E Temperature alarm camera for wall and ceiling mount, IP66-rated, 336x256 resolution, 8.3 fps, and 17° angle of view. Six temperature alarm zones, isothermal palettes and spot temperature. It supports ONVIF, H.264, audio, local storage, I/O, PoE, shock detection, AXIS Video Motion Detection 3.0, audio detection and AXIS Camera Application Platform.
The product contains U.S.-origin controlled technology/component, the US Export Administration Regulations (EAR) are always applicable to the product. You should comply at all times with all applicable national and international (re-) export control regulations.</t>
  </si>
  <si>
    <t>0648-001</t>
  </si>
  <si>
    <t>AXIS Q2901-E PT Mount Temperature alarm camera ready for pan/tilt motor head, IP66-rated, 336x256 resolution, 8.3 fps, and 17° angle of view. Six temperature alarm zones, isothermal palettes and spot temperature. It supports ONVIF, H.264, local storage, RS422/RS485, PoE, shock detection, AXIS Video Motion Detection 3.0, and AXIS Camera Application Platform.
The product contains U.S.-origin controlled technology/component, the US Export Administration Regulations (EAR) are always applicable to the product. You should comply at all times with all applicable national and international (re-) export control regulations.</t>
  </si>
  <si>
    <t>02089-001</t>
  </si>
  <si>
    <t>AXIS FA1080-E 2.2M 8.3 FPS is a modular thermal sensor unit to be used together with AXIS FA54 Main Unit. The thermal sensor unit provides 208x156 resolution and includes a 2.2 mm lens with 63° horizontal FOV. The flexible form factor allows it to be placed in locations with limited space and can be used with a wide range of mounting accessories to enable wall, ceiling and recessed installations. The sensor unit is outdoor-ready and has 12 m/39.4 ft cable.
This product contains U.S.-origin controlled technology/component, the US Export Administration Regulations (EAR) are always applicable to the product. You should comply at all times with all applicable national and international (re-) export control regulations.</t>
  </si>
  <si>
    <t>01728-001</t>
  </si>
  <si>
    <t>AXIS FA1080-E 4MM 8.3 FPS is a modular thermal sensor unit to be used together with AXIS FA54 Main Unit.  The thermal sensor unit provides 208x156 resolution and includes a 4 mm lens with 35.4° horizontal FOV. The flexible form factor allows it to be placed in locations with limited space and can be used with a wide range of mounting accessories to enable wall, ceiling and recessed installations. The sensor unit is outdoor-ready and has 12 m/39.4 ft cable. 
This product contains U.S.-origin controlled technology/component, the US Export Administration Regulations (EAR) are always applicable to the product. You should comply at all times with all applicable national and international (re-) export control regulations.</t>
  </si>
  <si>
    <t>01729-001</t>
  </si>
  <si>
    <t>AXIS FA4090-E 4MM 8.3 FPS is a modular thermal sensor unit to be used together with AXIS FA54 Main Unit.  The thermal sensor unit provides 208x156 resolution and includes a 4 mm lens with 35.4° horizontal FOV. The dome housing makes it easy to install and direct the sensor unit to cover your area of interets. The sensor unit is outdoor-ready and has 12 m/39.4 ft cable. 
This product contains U.S.-origin controlled technology/component, the US Export Administration Regulations (EAR) are always applicable to the product. You should comply at all times with all applicable national and international (re-) export control regulations.</t>
  </si>
  <si>
    <t>1065C001</t>
  </si>
  <si>
    <t>Indoor plenum recessed ceiling mount kit for VB-S30D/S31D/S80xD mini-domes.
Comprising of fire resistant in-ceiling cage and cover - Titanium White</t>
  </si>
  <si>
    <t>4962B001</t>
  </si>
  <si>
    <t>Indoor surface mount ceiling cover (Silver) for VB-H43/M42 PTZ's
Comprising of a metal mounting plate and "skirt" cover - Silver</t>
  </si>
  <si>
    <t>4962B002</t>
  </si>
  <si>
    <t>Indoor surface mount ceiling cover (Black) for VB-H43B/M42B PTZ's.
Comprising of a metal mounting plate and "skirt" cover - Black</t>
  </si>
  <si>
    <t>6816B001</t>
  </si>
  <si>
    <t>Indoor recessed ceiling mount kit for VB-H43(/B) &amp; VB-M42(/B) PTZ's.
Comprising of in-ceiling cage and Clear Dome - Silver</t>
  </si>
  <si>
    <t>6816B002</t>
  </si>
  <si>
    <t>Indoor recessed ceiling mount kit for VB-H43(/B) &amp; VB-M42(/B) PTZ's.
Comprising of in-ceiling cage and Smoked Dome - Silver</t>
  </si>
  <si>
    <t>9920B001</t>
  </si>
  <si>
    <t>Indoor surface mount wall/ceiling spacer for VB-S30D/S31D/S80xD mini-domes.</t>
  </si>
  <si>
    <t>8362B001</t>
  </si>
  <si>
    <t>EAC certified encapsulated AC Adapter (12V DC Power supply) with US plug</t>
  </si>
  <si>
    <t>1736C001</t>
  </si>
  <si>
    <t>Indoor Pendant mounting Cap for VB-S30VE/S800VE mini-domes</t>
  </si>
  <si>
    <t>1735C001</t>
  </si>
  <si>
    <t>Conduit Box for VB-S30VE/S800VE mini-domes</t>
  </si>
  <si>
    <t>1389C001</t>
  </si>
  <si>
    <t>Indoor compact fixed box network camera. 3.5x optical zoom, auto focus, digital night mode and built-in Omni-directional microphone. Multiple H.264 and Motion JPEG streams; max Full HD 1080p resolution at 30fps. Smart Shade Control - dynamic contrast, ADSR - Area-specific Data Size Reduction technology. 7 in-built video &amp; audio intelligent analytic functions and linked events. Powered by PoE (Power supply not included). Audio output port and in-built microphone, Input/Output ports and micro SD/SDHC/SDHX Card slot for Edge storage. Available in Titanium White.</t>
  </si>
  <si>
    <t>2545C001</t>
  </si>
  <si>
    <t>Indoor compact network camera with lite-PTZ operation. 3.5x optical zoom, auto focus,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</si>
  <si>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2546C001</t>
  </si>
  <si>
    <t>Indoor compact network camera with lite-PT operation. Fixed 2.7mm wide angle lens (95.0° AOV 16:9) and digital night mode. Multiple H.264 and Motion JPEG streams; max Full HD 1080p resolution at 30fps. Smart Shade Control - dynamic contrast. 6 in-built video &amp; audio intelligent analytic functions. Powered by PoE (Power supply not included). Two way audio, Input/Output ports and micro SD/SDHC/SDHX Card slot for Edge storage. Available in Silver.</t>
  </si>
  <si>
    <t>1064C001</t>
  </si>
  <si>
    <t>Indoor PTZ network camera with 348⁰ rotation and large aperture lens ideal for low light applications. 5x optical zoom, auto focus, day/night switching and Clear IR Mode. Multiple H.264 and Motion JPEG streams; max 1.3MP 720p resolution at 30fps. Smart Shade Control - dynamic contrast, ADSR - Area-specific Data Size Reduction technology and Motion-Adaptive Noise Reduction. 9 in-built video &amp; audio intelligent analytic functions and linked events. Powered by PoE, 24V AC and 12V DC (Power supply not included). Two way audio, Input/Output ports and SD/SDHC/SDHX Card slot for Edge storage. Only available in Black.</t>
  </si>
  <si>
    <t>1387C001</t>
  </si>
  <si>
    <t>Outdoor compact network camera with lite-PTZ operation. 3.5x optical zoom, auto focus, digital night mode and built-in Omni-directional microphone. Multiple H.264 and Motion JPEG streams; max Full HD 1080p resolution at 30fps. Smart Shade Control - dynamic contrast, ADSR - Area-specific Data Size Reduction technology. 7 in-built video &amp; audio intelligent analytic functions and linked events. IP66, IK10-rated and operating temperature in -25⁰ C to +50⁰ C (-14⁰ F to + 122⁰ F). Powered by PoE (Power supply not included). Audio output port and in-built microphone, Input/Output ports and micro SD/SDHC/SDHX Card slot for Edge storage. 1m pigtail cable connection. Available in Titanium White.</t>
  </si>
  <si>
    <t>2542C002</t>
  </si>
  <si>
    <t>BLACK VERSION Indoor PTZ network camera with 340⁰ rotation. 20x optical zoom, auto focus, and day/night switching. Multiple H.264 and Motion JPEG streams; max 1.3MP 720p resolution at 30fps. Smart Shade Control - dynamic contrast. 6 in-built video &amp; audio intelligent analytic functions. Powered by PoE, 24V AC and 12V DC (Power supply not included). Two way audio, Input/Output ports and SD/SDHC/SDHX Card slot for Edge storage. Available in Black (/B).</t>
  </si>
  <si>
    <t>2542C001</t>
  </si>
  <si>
    <t>SILVER VERSION Indoor PTZ network camera with 340⁰ rotation. 20x optical zoom, auto focus, and day/night switching. Multiple H.264 and Motion JPEG streams; max 1.3MP 720p resolution at 30fps. Smart Shade Control - dynamic contrast. 6 in-built video &amp; audio intelligent analytic functions. Powered by PoE, 24V AC and 12V DC (Power supply not included). Two way audio, Input/Output ports and SD/SDHC/SDHX Card slot for Edge storage. Available in Silver.</t>
  </si>
  <si>
    <t>2541C002</t>
  </si>
  <si>
    <t>BLACK VERSION Indoor PTZ network camera with 340⁰ rotation. 20x optical zoom, auto focus, and day/night switching. Multiple H.264 and Motion JPEG streams; max Full HD 1080p resolution at 30fps. Smart Shade Control - dynamic contrast. 6 in-built video &amp; audio intelligent analytic functions. Powered by PoE, 24V AC and 12V DC (Power supply not included). Two way audio, Input/Output ports and SD/SDHC/SDHX Card slot for Edge storage. Available in Black (/B).</t>
  </si>
  <si>
    <t>2541C001</t>
  </si>
  <si>
    <t>SILVER VERSION Indoor PTZ network camera with 340⁰ rotation. 20x optical zoom, auto focus, and day/night switching. Multiple H.264 and Motion JPEG streams; max Full HD 1080p resolution at 30fps. Smart Shade Control - dynamic contrast. 6 in-built video &amp; audio intelligent analytic functions. Powered by PoE, 24V AC and 12V DC (Power supply not included). Two way audio, Input/Output ports and SD/SDHC/SDHX Card slot for Edge storage. Available in Silver.</t>
  </si>
  <si>
    <t>0319-004</t>
  </si>
  <si>
    <t>1 channel network video decoder. Decodes H.264 and MPEG-4 Part 2 in max. D1 resolution at 30/25 (NTSC/PAL) fps and 720p in Motion JPEG. Decodes AAC, G726 and G.711 audio streams in mono. Supports video source sequencing. Power over Ethernet enabled. Includes power supply.</t>
  </si>
  <si>
    <t>0319-051</t>
  </si>
  <si>
    <t>AXIS P7701 BARE BOARD in 20-pack. Cannot be sold separately as single packs. No power supplies.</t>
  </si>
  <si>
    <t>0319-041</t>
  </si>
  <si>
    <t>Bare bone 1 channel video decoder (PCB without any mechanics). Decodes H.264 and MPEG-4 Part 2 in max. D1 resolution at 30/25 (NTSC/PAL) fps and 720p in Motion JPEG. Decodes AAC, G726 and G.711 audio streams in mono. Supports video source sequencing. Power over Ethernet enabled. No power supply.</t>
  </si>
  <si>
    <t>01186-004</t>
  </si>
  <si>
    <t>Network Video Decoder for easy display of video from IP cameras on big screens. With the 1080p HDMI output, Ethernet input and compact size, it is very easy to setup and use. It can display the video both as sequence or multimode and with the integrated VAPIX support, it automatically finds Axis cameras on the network for plug-and-play configuration.</t>
  </si>
  <si>
    <t>0764-001</t>
  </si>
  <si>
    <t>Single channel video encoder with H.264 (High, Main and Base profile) and Motion JPEG support. Power over Ethernet (IEEE 802.3af). Edge storage using microSDHC card or NAS. AVHS and ACAP support. No midspan included.</t>
  </si>
  <si>
    <t>01679-001</t>
  </si>
  <si>
    <t>Four channel video encoder supporting PAL/NTSC cameras. Multiple, individually configurable H.264, H.265 and Motion JPEG streams. Frame rate 25/30 fps in all resolutions. Axis Zipstream technology for reduced bandwidth and storage needs. Video motion detection and active tampering alarm. Serial port for RS422/485 communication. Power over Ethernet or 12-20V DC input. MicroSD/MicroSDHC memory card slot for optional local video storage.</t>
  </si>
  <si>
    <t>0542-004</t>
  </si>
  <si>
    <t>Sixteen-channel video encoder. Dual streaming H.264 and Motion JPEG on all channels. Max D1 resolution at 30/25 (NTSC/PAL) fps on all streams. Video motion detection. Active tampering alarm. Two-way audio with audio detection. SFP slot for optional fiber connection and/or network redundancy. Unit includes 4 x micro SD card slots for edge storage. PTZ support. Unit has 4 x ARTPEC chips and 4 x IP addresses. Includes power supply.</t>
  </si>
  <si>
    <t>0418-021</t>
  </si>
  <si>
    <t>AXIS P7224 in 10-pack. Cannot be sold separately as single packs.</t>
  </si>
  <si>
    <t>01680-001</t>
  </si>
  <si>
    <t>Four channel video encoder supporting PAL/NTSC and HD analog cameras. Multiple, individually configurable H.264, H.265 and Motion JPEG streams. Frame rate 25/30 fps in all resolutions up to 1080p. Axis Zipstream technology for reduced bandwidth and storage needs. Video motion detection, active tampering alarm and audio detection. I/O for alarm/event handling, serial port for RS422/485 communication. Power over Ethernet or 12-20V DC input. MicroSD/MicroSDHC memory card slot for optional local video storage. Two-way audio with analog or digital microphone.</t>
  </si>
  <si>
    <t>0518-021</t>
  </si>
  <si>
    <t>AXIS Q7411 in 10-pack. Power supply not included. Cannot be sold separately as single packs.</t>
  </si>
  <si>
    <t>0354-021</t>
  </si>
  <si>
    <t>AXIS Q7414 in 10-pack. Cannot be sold separately as single packs.</t>
  </si>
  <si>
    <t>0742-001</t>
  </si>
  <si>
    <t>Rugged Video Encoder with H.264 and Motion JPEG support. 1-4 video channels. Video motion detection. Two-way audio with audio detection. ACAP support on one channel. Ethernet port and SFP slot for fiber connection. Support for Power over Ethernet (IEEE 802.3af) and Power Supply (optional). Edge storage using SDHC card or NAS. PTZ support and configurable I/O connectors. AXIS Q7424-R MkII is an update to the original AXIS Q7424-R. The addition of 100 Mbps on the SFP slot is the only difference. The original product only has support for 1 Gbps.</t>
  </si>
  <si>
    <t>0742-021</t>
  </si>
  <si>
    <t>Rugged Video Encoder with H.264 and Motion JPEG support. 1-4 video channels. Video motion detection. Two-way audio with audio detection. ACAP support on one channel. Ethernet port and SFP slot for fiber connection. Support for Power over Ethernet (IEEE 802.3af) and Power Supply (optional). Edge storage using SDHC card or NAS. PTZ support and configurable I/O connectors. AXIS Q7424-R MkII is an update to the original AXIS Q7424-R. The addition of 100 Mbps on the SFP slot is the only difference. The original product only has support for 1 Gbps. 10 PCS.</t>
  </si>
  <si>
    <t>0584-001</t>
  </si>
  <si>
    <t>6 channel video encoder blade. Multiple, individually configurable H.264 (Base, Main and High profile) and Motion JPEG streams; max. D1 resolution at 60/50 fps per channel. Video motion detection. Active tampering alarm. Coax PTZ Control (Coaxitron). Compatible with the following video encoder chassis:AXIS Q7920, AXIS Q7900 and AXIS 291 1U</t>
  </si>
  <si>
    <t>0584-021</t>
  </si>
  <si>
    <t>AXIS Q7436 in 10-pack. Cannot be sold separately as single packs.</t>
  </si>
  <si>
    <t>0656-004</t>
  </si>
  <si>
    <t>14 x AXIS Q7436 Video Encoder Blade mounted in an AXIS Q7920 Video Encoder Chassis. Country specific power cable.</t>
  </si>
  <si>
    <t>02036-004</t>
  </si>
  <si>
    <t>Sixteen-channel video encoder support PAL/NTSC cameras. Multiple, individually configurable H.264, H.265 and Motion JPEG streams. Frame rate 25/30 fps in all resolutions. Axis Zipstream technology for reduced bandwidth and storage needs. Video motion detection and active tampering alarm. 4 serial ports for RS422/485 communication. Power over Ethernet or 12-20V DC input. MicroSD/MicroSDHC memory card slot for optional local video storage. PTZ cameras control over the serial ports.</t>
  </si>
  <si>
    <t>0267-004</t>
  </si>
  <si>
    <t>1U 19” rack unit with three expansions slots, compatible with all Axis Blade video servers. Universal built-in power supply. One 10/100/1000Base-T output.</t>
  </si>
  <si>
    <t>0267-001</t>
  </si>
  <si>
    <t>1U 19” rack unit with three expansions slots, compatible with all Axis Blade video servers. Universal built-in power supply. One 10/100/1000Base-T output. No power cable.</t>
  </si>
  <si>
    <t>0575-004</t>
  </si>
  <si>
    <t>5 U rack-mount video encoder chassis, providing an expandable solution for migrating large-scale analog installations to network video. Holds up to 14 hot-swappable video encoder blades supporting up to 84 analog cameras.</t>
  </si>
  <si>
    <t>01580-004</t>
  </si>
  <si>
    <t>AXIS Camera Station S2208 Appliance is an eight channel compact desktop Client/Server including an integrated managed PoE switch validated and tested with Axis products. Preloaded with AXIS Camera Station software with preconfigured AXIS Camera Station settings and all other necessary software e.g. Windows 10 IoT. Includes 4 TB storage, Core licenses for 8 devices, 5-year limited hardware warranty on the appliance and hard drive. Supports up to 4k ultra HD.</t>
  </si>
  <si>
    <t>01617-001</t>
  </si>
  <si>
    <t>AXIS Camera Station S1116 Recorder is an out-of-the-box ready workstation tested and validated with Axis products for reliable surveillance up to 4K video streams. Preconfigured and preloaded with AXIS Camera Station video management software including licenses for 16 channels plus all necessary system software. Includes 5-year limited hardware warranty, on-site hardware replacement service, keep your hard drive and international keyboard and mouse.</t>
  </si>
  <si>
    <t>01618-001</t>
  </si>
  <si>
    <t>AXIS Camera Station S1116 Recorder is an out-of-the-box ready rack-server tested and validated with Axis products for reliable surveillance up to 4K video streams. Preconfigured and preloaded with AXIS Camera Station video management software including licenses for 16 channels plus all necessary system software.Includes 5-year limited hardware warranty, on-site hardware replacement service and keep your hard drive.</t>
  </si>
  <si>
    <t>01613-001</t>
  </si>
  <si>
    <t>AXIS Camera Station S1132 Recorder is an out-of-the-box ready rack server tested and validated with Axis products for reliable surveillance up to 4K video streams. Preconfigured and preloaded with AXIS Camera Station video management software including licenses for 32 channels plus all necessary system software. Includes 5-year limited hardware warranty, on-site hardware replacement service and keep your hard drive.</t>
  </si>
  <si>
    <t>01614-001</t>
  </si>
  <si>
    <t>AXIS Camera Station S1148 Recorder is an out-of-the-box ready rack server tested and validated with Axis products for reliable surveillance up to 4K video streams. Preconfigured and preloaded with AXIS Camera Station video management software including licenses for 48 channels plus all necessary system software. Includes 5-year limited hardware warranty, on-site hardware replacement service and keep your hard drive.</t>
  </si>
  <si>
    <t>01615-001</t>
  </si>
  <si>
    <t>01616-001</t>
  </si>
  <si>
    <t>01619-001</t>
  </si>
  <si>
    <t>AXIS Camera Station S9002 Mk ll Desktop Terminal is a high-performance desktop terminal to be used with Axis recorders. Optimized for surveillance purposes with four monitors and supports up to three 4K video streams. The terminal is preloaded with AXIS Camera Station software and all other necessary software. Includes 5-year limited hardware warranty, on-site hardware replacement service and international keyboard and mouse.</t>
  </si>
  <si>
    <t>01581-004</t>
  </si>
  <si>
    <t>AXIS Camera Station S2212 Appliance is a twelve channel compact desktop Client/Server including an integrated managed PoE switch validated and tested with Axis products. Preloaded with AXIS Camera Station software with preconfigured AXIS Camera Station settings and all other necessary software e.g. Windows 10 IoT. Includes 6 TB storage, Core licenses for 12 devices, 5-year limited hardware warranty on the appliance and hard drive. Supports up to 4k ultra HD.</t>
  </si>
  <si>
    <t>01582-004</t>
  </si>
  <si>
    <t>AXIS Camera Station S2216 Appliance is a sixteen channel Client/Server for rack-mounting including an integrated managed PoE switch validated and tested with Axis products. Preloaded with AXIS Camera Station software with preconfigured AXIS Camera Station settings and all other necessary software e.g. Windows 10 IoT. Includes 8 TB storage, Core licenses for 16 devices, 5-year limited hardware warranty on the appliance and hard drives. Supports up to 4k ultra HD.</t>
  </si>
  <si>
    <t>01583-004</t>
  </si>
  <si>
    <t>AXIS Camera Station S2224 Appliance is a twenty four channel Client/Server for rack-mounting including an integrated managed PoE switch validated and tested with Axis products. Preloaded with AXIS Camera Station software with preconfigured AXIS Camera Station settings and all other necessary software e.g. Windows 10 IoT. Includes 12 TB storage, Core licenses for 24 devices, 5-year limited hardware warranty on the appliance and hard drives. Supports up to 4k ultra HD.</t>
  </si>
  <si>
    <t>01985-004</t>
  </si>
  <si>
    <t>AXIS Camera Station S9101 Mk II Desktop Terminal is a complement to Axis recorders to enable quick set-up of a surveillance workstation. The terminal is preloaded with an AXIS Camera Station client and preconfigured to minimize installation time. AXIS S9101 Mk II has validated hardware and software components for optimal surveillance experience and includes 5-year limited hardware warranty.</t>
  </si>
  <si>
    <t>02079-004</t>
  </si>
  <si>
    <t>AXIS Camera Station S1132 Tower 32 TB is an out-of-the-box ready server and client validated for reliable ultra high-definition recording. For quick and easy installation, AXIS S1132 Tower 32 TB is preconfigured and preloaded with AXIS Camera Station video management software including licenses for 32 channels plus all necessary software. The system configuration can easily be imported from AXIS Site Designer, and AXIS Camera Station lets users take full advantage of Axis wide range of video surveillance devices. With redundant enterprise-grade hard disks and power supplies, operating system stored on solid-state drive (SSD) and built-in operating system recovery, AXIS S1132 Tower 32 TB provides high-performance and reliability for your system. Includes 5-year limited hardware warranty, on-site hardware replacement service and keep your hard drive.</t>
  </si>
  <si>
    <t>02080-004</t>
  </si>
  <si>
    <t>AXIS Camera Station S1132 Tower 64 TB is an out-of-the-box ready server and client validated for reliable ultra high-definition recording. For quick and easy installation, AXIS S1132 Tower 64 TB is preconfigured and preloaded with AXIS Camera Station video management software including licenses for 32 channels plus all necessary software. The system configuration can easily be imported from AXIS Site Designer, and AXIS Camera Station lets users take full advantage of Axis wide range of video surveillance devices. With redundant enterprise-grade hard disks and power supplies, operating system stored on solid-state drive (SSD) and built-in operating system recovery, AXIS S1132 Tower 64 TB provides high-performance and reliability for your system. Includes 5-year limited hardware warranty, on-site hardware replacement service and keep your hard drive.</t>
  </si>
  <si>
    <t>02046-004</t>
  </si>
  <si>
    <t>AXIS S3008 4 TB Recorder is a compact recorder with 8 PoE ports and a gigabit uplink. Up to 8 devices can be connected to the recorder and recording is done on the internal hard drive. It is compatible with AXIS Companion VMS, AXIS Camera Station (Preview feature) and a wide range of Axis devices. To increase reliability and security, the product supports disk encryption, contains a 4 TB surveillance class hard drive and includes 5-year limited hardware warranty. Calculate your PoE requirements with AXIS Site Designer. This product is not a System Controller for Body Worn Solutions.</t>
  </si>
  <si>
    <t>02105-004</t>
  </si>
  <si>
    <t>AXIS S3008 2 TB Recorder is a compact recorder with 8 PoE ports and a gigabit uplink. Up to 8 devices can be connected to the recorder and recording is done on the internal hard drive. It is compatible with AXIS Companion VMS, AXIS Camera Station (Preview feature) and a wide range of Axis devices. To increase reliability and security, the product supports disk encryption, contains a 2 TB surveillance class hard drive and includes 5-year limited hardware warranty. Calculate your PoE requirements with AXIS Site Designer. This product is not a System Controller for Body Worn Solutions.</t>
  </si>
  <si>
    <t>02135-004</t>
  </si>
  <si>
    <t>AXIS S3008 8 TB Recorder is a compact recorder with 8 PoE ports and a gigabit uplink. Up to 8 devices can be connected to the recorder and recording is done on the internal hard drive. It is compatible with AXIS Companion VMS, AXIS Camera Station (Preview feature) and a wide range of Axis devices. To increase reliability and security, the product supports disk encryption, contains a 8 TB surveillance class hard drive and includes 5-year limited hardware warranty. Calculate your PoE requirements with AXIS Site Designer. This product is not a System Controller for Body Worn Solutions.</t>
  </si>
  <si>
    <t>0333-608</t>
  </si>
  <si>
    <t>Single unit e-license for AXIS Perimeter Defender, a scalable and flexible video analytics application for perimeter surveillance and protection. Visit www.axis.com for supported products and application download.</t>
  </si>
  <si>
    <t>0333-609</t>
  </si>
  <si>
    <t>Ten (10) unit e-license for AXIS Perimeter Defender, a scalable and flexible video analytics application for perimeter surveillance and protection. Visit www.axis.com for supported products and application download.</t>
  </si>
  <si>
    <t>01725-001</t>
  </si>
  <si>
    <t>Single unit license for AXIS Perimeter Defender PTZ Autotracking. Together with a fixed camera running AXIS Perimeter defender this enable automatic control of a PTZ camera to zoom in on and follow detected objects. Please check the supported countries (https://www.axis.com/files/pods/axis_perimeter_defender_ptz_autotracking_supported_countries.pdf) before ordering. Visit www.axis.com for supported products and application download.</t>
  </si>
  <si>
    <t>0160-050</t>
  </si>
  <si>
    <t>A license document that grants installation of AXIS AVC/H.264 decoder onto 50 separate computers.  Applicable for all AXIS products that supports H.264 but does not have support for audio.</t>
  </si>
  <si>
    <t>0160-060</t>
  </si>
  <si>
    <t>A license document that grants installation of AXIS AVC/H.264 and ACC decoder onto 50 separate computers.  Applicable for all AXIS products that supports H.264 that also have support for audio.</t>
  </si>
  <si>
    <t>01147-101</t>
  </si>
  <si>
    <t>AXIS Store Data Manager is a server side tool that is used to collect and arrange analytics data from retail analytics-enabled cameras.</t>
  </si>
  <si>
    <t>01147-111</t>
  </si>
  <si>
    <t>AXIS Store Data Manager is a server side tool that is used to collect and arrange analytics data. This article is for additional channels to be added to AXIS Store Data Mgr 10P Core</t>
  </si>
  <si>
    <t>01147-011</t>
  </si>
  <si>
    <t>AXIS People Counter is a cost-efficient and scalable video analytics application for people counting. This business-improving application, installed on a network camera, enables accurate monitoring and analysis of customer flows. It is ideal for e.g. quick evaluation of marketing efforts, improving staff and store planning, or evaluating conversion rate if combined with point-of-sale data. In addition to people counting, this version can also estimate occupancy levels and detect and notify if more than one person enters within a set time interval or if people move in the wrong direction.</t>
  </si>
  <si>
    <t>01147-031</t>
  </si>
  <si>
    <t>AXIS Queue Monitor is a cost-efficient and scalable video analytics application for queue measurement and analysis. This application, installed on a network camera, provides statistics about queue duration and queue fluctuations over the course of the day, facilitating both staff planning and the comparison between store locations.</t>
  </si>
  <si>
    <t>01574-001</t>
  </si>
  <si>
    <t>Please check the supported countries (https://www.axis.com/files/pods/axis_license_plate_verifier_supported_countries_1912.pdf) before ordering. 
Single unit e-license for AXIS License Plate Verifier. AXIS License Plate Verifier is an AXIS Camera Application Platform software that can be used in selected Axis cameras. It supports license plate recognition for slow-speed traffic and vehicle access control. This edge-based analytics allows for smart license plate reading at speeds of up to 70 km/h (45 mph). Visit www.axis.com for supported products and application download.</t>
  </si>
  <si>
    <t>02283-001</t>
  </si>
  <si>
    <t>AXIS Store Reporter is a web-based tool that is used for graphical representation and reporting of statistical data gathered from Axis retail analytics applications. It is sold on a per channel basis as e-license. A license is valid until 31 Dec 2021. After this date the license will have to be renewed. AXIS Store Data Manager is included in AXIS Store Reporter.</t>
  </si>
  <si>
    <t>0879-010</t>
  </si>
  <si>
    <t>One (1) AXIS Camera Station version 5.0 and up, Core Device license. Applicable for AXIS devices.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eLicense key. Note: eLicenses are non-cancellable, non-changeable and non-returnable.</t>
  </si>
  <si>
    <t>0879-020</t>
  </si>
  <si>
    <t>One (1) Universal Device license applicable for AXIS Camera Station version 5.0 and up. 
AXIS Camera Station is a monitoring and recording system mid-size installations optimized to take full advantage of Axis leading network cameras and video encoders. It combines easy setup with an intuitive user interface for efficient operation, quick investigation and high definition identification.
Delivered as eLicense key. Note: eLicenses are non-cancellable, non-changeable and non-returnable.</t>
  </si>
  <si>
    <t>0879-040</t>
  </si>
  <si>
    <t>One (1) upgrade license applicable for existing licenses of AXIS Camera Station, version 1,2,3, 4. Each existing license in combination with this upgrade license enables upgrade to a AXIS Camera Station version 5 Universal Device license. 
Delivered as eLicense key. Note: eLicenses are non-cancellable, non-changeable and non-returnable.</t>
  </si>
  <si>
    <t>0879-030</t>
  </si>
  <si>
    <t>This license is primarily used for replacing AXIS devices with ONVIF devices.  One (1) Upgrade license and one AXIS Camera Station version 5 Core Device license upgrades to one (1) Universal Device license.
Delivered as eLicense key. Note: eLicenses are non-cancellable, non-changeable and non-returnable.</t>
  </si>
  <si>
    <t>5801-461</t>
  </si>
  <si>
    <t>Standard clear dome for AXIS F4005-E, 5 pcs</t>
  </si>
  <si>
    <t>5800-731</t>
  </si>
  <si>
    <t>Original white top cover with clear dome for AXIS M3006, 5pcs.</t>
  </si>
  <si>
    <t>5800-741</t>
  </si>
  <si>
    <t>Original white top cover with clear dome for AXIS M3007, 5pcs.</t>
  </si>
  <si>
    <t>5800-711</t>
  </si>
  <si>
    <t>Standard clear domes for AXIS M3024, 5 pcs</t>
  </si>
  <si>
    <t>5801-841</t>
  </si>
  <si>
    <t>Standard clear dome for AXIS M3044-V/45-V/46-V, 5 pcs</t>
  </si>
  <si>
    <t>01567-001</t>
  </si>
  <si>
    <t>Standard clear dome with anti-scratch hard coating. Rubber gaskets included. Compatible with AXISM3057/58-PLVE. 4-piece bulk pack.</t>
  </si>
  <si>
    <t>5901-241</t>
  </si>
  <si>
    <t>Original white casing with clear dome for M3044/45/46-V/-WV and AXIS Companion Dome cameras. 5 pcs.</t>
  </si>
  <si>
    <t>01153-001</t>
  </si>
  <si>
    <t>Original white casing for AXIS M3047/48-P. 5 pcs.</t>
  </si>
  <si>
    <t>01950-001</t>
  </si>
  <si>
    <t>Spare part white casing.  Cover top replacement part for M3067/68.</t>
  </si>
  <si>
    <t>01922-001</t>
  </si>
  <si>
    <t>Original white casings for AXIS M42 series. Easy to repaint. 4-piece bulk pack.</t>
  </si>
  <si>
    <t>01923-001</t>
  </si>
  <si>
    <t>Clear dome with anti-scratch hard coating. Compatible with AXIS M42 series. 4x domes per pack.</t>
  </si>
  <si>
    <t>01239-001</t>
  </si>
  <si>
    <t>Spare part AXIS M50 dome casing cover in white. Included in AXIS M5054/55/65 cameras.</t>
  </si>
  <si>
    <t>5800-111</t>
  </si>
  <si>
    <t>Spare part AXIS M501X dome, pre-mounted in the white top casing. Opening tool and gasket are included.</t>
  </si>
  <si>
    <t>01606-001</t>
  </si>
  <si>
    <t>Spare part clear dome in polycarbonate. IK09 vandal resistant. Compatible with AXIS M5525-E. Single pack.</t>
  </si>
  <si>
    <t>5700-321</t>
  </si>
  <si>
    <t>Dome Kit for AXIS P3343, AXIS P3344, AXIS P3353 and AXIS P3354 as spare part. Includes a clear bubble, mounted on o plastic dome cover and a separate smoked bubble.</t>
  </si>
  <si>
    <t>5700-311</t>
  </si>
  <si>
    <t>Dome kit for AXIS P3343-V, AXIS P3344-V, AXIS P3363-V and AXIS P3364-V as spare part. Includes a clear bubble, mounted on an aluminium dome cover and a separate smoked bubble.</t>
  </si>
  <si>
    <t>5700-341</t>
  </si>
  <si>
    <t>Dome Kit for AXIS P3343-VE, P3344-VE, AXIS P3363-VE and AXIS P3364-VE as spare part. Includes a clear bubble, mounted on an aluminium dome cover and a separate smoked bubble.</t>
  </si>
  <si>
    <t>5700-911</t>
  </si>
  <si>
    <t>Dome kit for AXIS P3346-V, P3367-V and AXIS P3384-V as spare part. Includes a clear bubble, mounted on a zinc alloy  dome cover and a separate smoked bubble.</t>
  </si>
  <si>
    <t>5700-921</t>
  </si>
  <si>
    <t>Dome Kit for AXIS P3346-VE, P3367-VE, AXIS P3384-VE as spare part. Includes a clear bubble, mounted on an aluminium dome cover and a separate smoked bubble.</t>
  </si>
  <si>
    <t>5800-691</t>
  </si>
  <si>
    <t>Dome kit for AXIS P3364-LV. The dome is pre-mounted in the standard white top cover casing.</t>
  </si>
  <si>
    <t>5800-681</t>
  </si>
  <si>
    <t>Dome kit for AXIS P3364-LVE. The dome is pre-mounted in a standard white top cover casing.</t>
  </si>
  <si>
    <t>01548-001</t>
  </si>
  <si>
    <t>Semi-smoked dome with anti-scratch hard coating for indoor and outdoor AXIS P337X-LV/-LVE cameras. 4x domes per pack.</t>
  </si>
  <si>
    <t>01549-001</t>
  </si>
  <si>
    <t>Clear dome with anti-scratch hard coating for indoor and outdoor AXIS P337X-V/-VE cameras. 4x domes per pack.</t>
  </si>
  <si>
    <t>5801-521</t>
  </si>
  <si>
    <t>Dome kit for AXIS P3707-PE. The dome is pre-mounted in the standard white top cover casing.</t>
  </si>
  <si>
    <t>01515-001</t>
  </si>
  <si>
    <t>Dome kit for AXIS P3717-PLE and AXIS P3719-PLE. The dome is pre-mounted in the standard white top cover casing.</t>
  </si>
  <si>
    <t>5801-111</t>
  </si>
  <si>
    <t>Original top cover including dome and screws for AXIS P39-R Series. 10 pieces.</t>
  </si>
  <si>
    <t>5800-771</t>
  </si>
  <si>
    <t>Clear dome for AXIS P54-series.</t>
  </si>
  <si>
    <t>5800-281</t>
  </si>
  <si>
    <t>Dome kit for AXIS P5512-E, 5514-E, 5515-E. Clear-/smoked dome and dome cover included.</t>
  </si>
  <si>
    <t>02010-001</t>
  </si>
  <si>
    <t>4 pack white dome cover for AXIS P3925-R. Replaces the standard white dome cover.</t>
  </si>
  <si>
    <t>01814-001</t>
  </si>
  <si>
    <t>Standard clear dome with anti-scratch hard coating. Compatible with selected AXIS Q61-LE cameras. Weather-resistant and chemical-resistant. Rubber gasket included. Single pack.</t>
  </si>
  <si>
    <t>01789-001</t>
  </si>
  <si>
    <t>Accessory outdoor smoked dome compatible with selected AXIS  Q60-E cameras. See axis.com for updated compatibility list.</t>
  </si>
  <si>
    <t>01790-001</t>
  </si>
  <si>
    <t>Accessory outdoor clear dome compatible with selected AXIS Q60-E cameras.  See axis.com for updated compatibility list.</t>
  </si>
  <si>
    <t>01771-001</t>
  </si>
  <si>
    <t>Hard coated clear dome spare part for Q6100-E.</t>
  </si>
  <si>
    <t>01946-001</t>
  </si>
  <si>
    <t>Clear dome cover including dome cover ring. Compatible with legacy AXIS Q60-E/-C cameras.  See axis.com for updated compatibility list.</t>
  </si>
  <si>
    <t>02050-001</t>
  </si>
  <si>
    <t>TQ9801 CLEAR DOME spare part for Q9216-SLV.</t>
  </si>
  <si>
    <t>02280-001</t>
  </si>
  <si>
    <t>Clear dome for AXIS P56 Series cameras.  Hard-coated clear dome for harsh environments. It’s weather-resistant and chemical-resistant.</t>
  </si>
  <si>
    <t>5505-611</t>
  </si>
  <si>
    <t>Standard clear domes for AXIS Q35-V Series, 5 pcs</t>
  </si>
  <si>
    <t>01180-001</t>
  </si>
  <si>
    <t>Standard clear dome with anti-scratch hard coating. Compatible with AXIS Q3517-LV/-LVE. 5x domes per pack.</t>
  </si>
  <si>
    <t>5505-631</t>
  </si>
  <si>
    <t>Standard clear dome for AXIS Q3505-VE. 5pcs</t>
  </si>
  <si>
    <t>5801-511</t>
  </si>
  <si>
    <t>Standard clear  dome with anti-scratch hard coating. Compatible with AXIS P38 and Q36 Series.</t>
  </si>
  <si>
    <t>5506-641</t>
  </si>
  <si>
    <t>Clear dome for AXIS Q6000-E</t>
  </si>
  <si>
    <t>5700-811</t>
  </si>
  <si>
    <t>HD optimized dome kit for AXIS Q603X as spare part. Includes a clear bubble mounted on dome ring and a separate smoked bubble.</t>
  </si>
  <si>
    <t>01584-001</t>
  </si>
  <si>
    <t>Original clear dome in polycarbonate with anti-scratch hard coating. IK10+ vandal-resistant and high chemical resistance. Compatible with AXIS Q3517-SLVE. 2x domes per pack.</t>
  </si>
  <si>
    <t>5700-751</t>
  </si>
  <si>
    <t>Original clear dome in a special nylon blend with superior stress and chemical resistance. Compatible with AXIS Q604x-S and Q6055-S cameras. Single-pack.</t>
  </si>
  <si>
    <t>5801-471</t>
  </si>
  <si>
    <t>AXIS A8105-E Clear Dome is sold as spare parts to the AXIS A8105-E Network Video Door Station and comes in packs of five clear dome covers. It enables easy on-site replacement in case the original dome cover has been damaged or vandalized.</t>
  </si>
  <si>
    <t>01764-001</t>
  </si>
  <si>
    <t>AXIS TA8801 Clear Dome Cover is sold as spare parts to the AXIS A8207-VE Network Video Door Station and comes in packs of five clear dome covers. It enables easy on-site replacement in case the original dome cover has been damaged or vandalized.</t>
  </si>
  <si>
    <t>01799-001</t>
  </si>
  <si>
    <t>Original white casing for selected AXIS P32 indoor cameras. 4pcs bulk pack.</t>
  </si>
  <si>
    <t>01800-001</t>
  </si>
  <si>
    <t>Original white casing for selected AXIS M32 and P32 outdoor cameras. Pre-assembled with anti-loss screws. 4pcs bulk pack.</t>
  </si>
  <si>
    <t>01625-001</t>
  </si>
  <si>
    <t>Standard clear dome with anti-scratch hard coating. Compatible with selected AXIS P32 indoor cameras. 4pcs bulk pack.</t>
  </si>
  <si>
    <t>01629-001</t>
  </si>
  <si>
    <t>Standard clear dome with anti-scratch hard coating. Compatible with selected AXIS M32 and P32 outdoor cameras. 4pcs bulk pack.</t>
  </si>
  <si>
    <t>02197-001</t>
  </si>
  <si>
    <t>This is a spare part clear dome for AXIS P3715-PLVE.</t>
  </si>
  <si>
    <t>02011-001</t>
  </si>
  <si>
    <t>4 pack white dome cover for AXIS P3935-LR. Replaces the standard white dome cover.</t>
  </si>
  <si>
    <t>02210-001</t>
  </si>
  <si>
    <t>Complete spare part top casing for AXIS P3925-LRE including aluminum top casing with tempered glass window with antireflective coating, heater, connector board,  screws and re-painting window mask.</t>
  </si>
  <si>
    <t>02273-001</t>
  </si>
  <si>
    <t>Cover weathershield for P3818-PVE. Includes anti loss screws.</t>
  </si>
  <si>
    <t>02275-001</t>
  </si>
  <si>
    <t>Cover top replacement for Q3819-PVE including anti loss screws and holder magnet.</t>
  </si>
  <si>
    <t>5500-491</t>
  </si>
  <si>
    <t>Allen-key for AXIS 209FD-R 10-pack</t>
  </si>
  <si>
    <t>01439-001</t>
  </si>
  <si>
    <t>Original stainless steel mounting bracket for AXIS D2050-VE. Includes two pipe adapters, anti-loss screws, two gray cable gaskets, three black cable gaskets, and an M20 cable gland.</t>
  </si>
  <si>
    <t>5901-211</t>
  </si>
  <si>
    <t>Contains 5pcs wall-and-corner mount bracket and 5pcs table-top stand. Compatible with AXIS M10 Series.</t>
  </si>
  <si>
    <t>5505-161</t>
  </si>
  <si>
    <t>Spare part indoor recessed mount for mounting AXIS Q60 indoor cameras in drop ceilings.</t>
  </si>
  <si>
    <t>01198-001</t>
  </si>
  <si>
    <t>Mounting bracket that allows AXIS FA1125 Sensor Unit to be mounted behind a thin metal/plastic/glass panel. 5 pcs.</t>
  </si>
  <si>
    <t>5503-991</t>
  </si>
  <si>
    <t>Mount bracket for AXIS P1214, P1214-E and P1224-E. Allows to mount the sensor unit in different horizontal and vertical angles.</t>
  </si>
  <si>
    <t>5800-121</t>
  </si>
  <si>
    <t>Original ceiling mount kit for both hard- and drop ceilings for the AXIS M501X.</t>
  </si>
  <si>
    <t>5800-351</t>
  </si>
  <si>
    <t>Original stainless steel mounting bracket for AXIS T98A-VE Surveillance Cabinet series.</t>
  </si>
  <si>
    <t>01472-001</t>
  </si>
  <si>
    <t>1 pair marine-grade (SS316L) stainless steel straps with TX30 screw interface for ease-of-installation. Length 570mm (22.5"). Width 14.3mm (0.57"). Thickness 0.68mm (0.03"). Compatible with a wide range of Axis pole mounts. Pole diameter range 50-150mm (2"-6") when used with AXIS T91B47 Pole Mount.</t>
  </si>
  <si>
    <t>01471-001</t>
  </si>
  <si>
    <t>1 pair marine-grade (SS316L) stainless steel straps with TX30 screw interface for ease-of-installation. Length 1450mm (57"). Width 14.3mm (0.57"). Thickness 0.68mm (0.03"). Compatible with a wide range of Axis pole mounts. Pole diameter range 100-410mm (4"-16") when used with AXIS T91B47 Pole Mount.</t>
  </si>
  <si>
    <t>5901-281</t>
  </si>
  <si>
    <t>Spare part mounting brackets for AXIS M20 Series, 5-pack. Includes 5x mounting brackets with 5x Gasket C M20.</t>
  </si>
  <si>
    <t>5505-171</t>
  </si>
  <si>
    <t>Standard mount bracket for AXIS M3006-V, AXIS M3007-P/-PV, AXIS M3024-LVE/3025-VE/3026-VE</t>
  </si>
  <si>
    <t>5506-081</t>
  </si>
  <si>
    <t>Sparepart mounting bracket for AXIS Q1765-LE, Q1931-E, Q1932-E</t>
  </si>
  <si>
    <t>5505-551</t>
  </si>
  <si>
    <t>Sparepart mounting bracket for AXIS Q3505-V. 4 pcs</t>
  </si>
  <si>
    <t>5505-561</t>
  </si>
  <si>
    <t>Sparepart mounting bracket for AXIS Q3505-VE. 4 pcs</t>
  </si>
  <si>
    <t>5506-061</t>
  </si>
  <si>
    <t>Sparepart mounting bracket for AXIS P32-V Series. 4 pcs</t>
  </si>
  <si>
    <t>01566-001</t>
  </si>
  <si>
    <t>Spare part mounting brackets for AXIS M3057/58-PLVE, single pack. Includes spring clips for ease-of-installation.</t>
  </si>
  <si>
    <t>5801-911</t>
  </si>
  <si>
    <t>Standard mounting bracket for AXIS Q36 Series Network Cameras.</t>
  </si>
  <si>
    <t>01512-001</t>
  </si>
  <si>
    <t>4-pack of 3/4" conduit locknut. Suitable for AXIS T91B53 Telescopic Ceiling Mount.</t>
  </si>
  <si>
    <t>5506-671</t>
  </si>
  <si>
    <t>Standard mounting bracket for AXIS Q3505-SVE made of stainless steel. Including gasket.</t>
  </si>
  <si>
    <t>5507-131</t>
  </si>
  <si>
    <t>Standard plastic mounting bracket for AXIS P1405, P1425, P1427, P1428.</t>
  </si>
  <si>
    <t>01806-001</t>
  </si>
  <si>
    <t>Spare part mounting bracket for selected AXIS M32 and P32 cameras. Suitable for mounting cameras over junction boxes (4" octagon, single-gang, or double-gang), and other Axis mounting accessories. 4-piece bulk pack.</t>
  </si>
  <si>
    <t>01801-001</t>
  </si>
  <si>
    <t>Spare part mounting bracket for selected AXIS P32 outdoor cameras. Suitable for mounting cameras over junction boxes (4" octagon, single-gang, or double-gang), and other Axis mounting accessories. 4-piece bulk pack.</t>
  </si>
  <si>
    <t>02274-001</t>
  </si>
  <si>
    <t>Mount bracket for Q3819-PVE.  Includes conduit lid to cover conduit entry not used.</t>
  </si>
  <si>
    <t>01621-001</t>
  </si>
  <si>
    <t>Standard clear dome with anti-scratch hard coating. Rubber gaskets included. Compatible with AXIS P9106-V. 2-piece bulk pack.</t>
  </si>
  <si>
    <t>01622-001</t>
  </si>
  <si>
    <t>Spare part skin cover for AXIS P9106-V. Brushed stainless steel finish. Easy to repaint. Magnetically attached. Suitable for both  AXIS P9106-V White and Brushed Steel models.</t>
  </si>
  <si>
    <t>5503-811</t>
  </si>
  <si>
    <t>Original sensor unit for AXIS P1214 with premounted cable. Flush mount bracket included.</t>
  </si>
  <si>
    <t>5503-821</t>
  </si>
  <si>
    <t>Original sensor unit for AXIS P1214-E with premounted cable. Flush mount bracket and sensor unit housing included.</t>
  </si>
  <si>
    <t>5800-991</t>
  </si>
  <si>
    <t>Original sensor unit for AXIS P1224-E with premounted cable. Flush mount bracket included.</t>
  </si>
  <si>
    <t>01182-001</t>
  </si>
  <si>
    <t>Shielded RJ12 connectors for use with AXIS modular cameras. 10-pack.</t>
  </si>
  <si>
    <t>5500-704</t>
  </si>
  <si>
    <t>Power supply PS-P for AXIS 215 PTZ</t>
  </si>
  <si>
    <t>01509-001</t>
  </si>
  <si>
    <t>Standard power supply for AXIS FA54. IEC-C13 mains cable is not included.</t>
  </si>
  <si>
    <t>01508-001</t>
  </si>
  <si>
    <t>Standard power supply for AXIS Companion Recorder. IEC-C13 mains cable is not included.</t>
  </si>
  <si>
    <t>5800-201</t>
  </si>
  <si>
    <t>Mains cable for AXIS One-Port Midspan, AXIS T8123/24, AXIS 291, AXIS Q7900, AXIS Video Server Rack, AXIS PoE Midspan 8-Port/16-Port, Power Supply AXIS T8412.</t>
  </si>
  <si>
    <t>5506-451</t>
  </si>
  <si>
    <t>Set of patch cables for AXIS T8085 PS57 RACK MOUNT 500W 1U to connect AXIS T8646 POE+ OVER COAX BLADE</t>
  </si>
  <si>
    <t>5800-961</t>
  </si>
  <si>
    <t>M16 cable gland for cable diameter of 4.5 to 10mm. IP68. 5 pcs.</t>
  </si>
  <si>
    <t>5505-151</t>
  </si>
  <si>
    <t>Sparepart weather cover for Axis P54-Series.</t>
  </si>
  <si>
    <t>5500-851</t>
  </si>
  <si>
    <t>Kit for the AXIS P13XX-series. Content: one terminal connector 4P str 250mm BP LF and one 2P STR 3.81MM BP LF.</t>
  </si>
  <si>
    <t>02074-001</t>
  </si>
  <si>
    <t>AXIS M3115/16-LVE WHITE CASING 4P sold as a spare part and comes in pack of four.  It enables easy on-site replacement in case the original case has been damaged.</t>
  </si>
  <si>
    <t>5801-651</t>
  </si>
  <si>
    <t>Varifocal lens 2.8-6MM, F2.0, M12 thread. Standard lens for AXIS F1015.</t>
  </si>
  <si>
    <t>5801-921</t>
  </si>
  <si>
    <t>Standard lens for AXIS F4005-E, AXIS F1005-E and AXIS P1214-E.</t>
  </si>
  <si>
    <t>5801-661</t>
  </si>
  <si>
    <t>Pinhole lens 3.7MM, F2.5, M12 thread. Standard lens for AXIS F1025. 10pcs</t>
  </si>
  <si>
    <t>5505-891</t>
  </si>
  <si>
    <t>Spare part top part of the housing including window.</t>
  </si>
  <si>
    <t>5800-671</t>
  </si>
  <si>
    <t>Original CS mounted varifocal P-Iris lens 2.8-8mm for AXIS Q1604/14 and AXIS P1355/57</t>
  </si>
  <si>
    <t>5506-721</t>
  </si>
  <si>
    <t>Standard CS mounted varifocal P-Iris lens 2.8-8mm for AXIS Q1615.</t>
  </si>
  <si>
    <t>5801-491</t>
  </si>
  <si>
    <t>Standard CS mounted varifocal P-Iris lens 2.8-8.5mm for AXIS P1364.</t>
  </si>
  <si>
    <t>5506-731</t>
  </si>
  <si>
    <t>Standard C mounted varifocal DC-Iris lens 4-13mm for AXIS Q1635.</t>
  </si>
  <si>
    <t>01469-001</t>
  </si>
  <si>
    <t>Varifocal 8-50 MM, 5 MP telephoto IR-corrected lens with P-Iris. Recommended for AXIS P1367 and AXIS P1367-E.</t>
  </si>
  <si>
    <t>01949-001</t>
  </si>
  <si>
    <t>Lens CS-mount 2.8 - 10 mm.  F1.2 P-IRIS 2MP resolution
Computar.  Spare part for AXIS P1375 / -E</t>
  </si>
  <si>
    <t>02012-001</t>
  </si>
  <si>
    <t>Standard lens for AXIS P3925-R and AXIS P3935-LR. 10 pack.</t>
  </si>
  <si>
    <t>02065-001</t>
  </si>
  <si>
    <t>LENS M12 2.9MM F2.0 for Q6010-E and Q6100-E.</t>
  </si>
  <si>
    <t>02094-001</t>
  </si>
  <si>
    <t>Spare varifocal CS lens for AXIS P1378/-LE.</t>
  </si>
  <si>
    <t>5700-851</t>
  </si>
  <si>
    <t>Bracket kit for surface mounting a camera on a hard ceiling. Compatible with Q603X and P553X. Content: Bracket, screws with washers and wave springs.</t>
  </si>
  <si>
    <t>5800-621</t>
  </si>
  <si>
    <t>Terminal connectors for AXIS M7014. Includes 2 pcs TERMINAL CONN 2P STR 2.50MM, rubber feet and mounting screws for the encoder.</t>
  </si>
  <si>
    <t>5500-831</t>
  </si>
  <si>
    <t>Connectors for AXIS Q7410 as spare parts. Includes two 2pin STR 2.50MM, one 6pin STR 2.50MM and one 2pin STR 3.81MM. In total 4 connectors.</t>
  </si>
  <si>
    <t>5800-611</t>
  </si>
  <si>
    <t>Terminal connectors for AXIS P7214 and AXIS Q7411. Includes 1 pcs TERMINAL CONN 6P STR 2.50MM, 2 pcs TERMINAL CONN 2P STR 2.50MM, rubber feet and mounting screws for the encoder.</t>
  </si>
  <si>
    <t>5700-371</t>
  </si>
  <si>
    <t>Spare RJ45 connector plug for AXIS Q603X-E &amp; AXIS P55XX-E. IP67 rated.</t>
  </si>
  <si>
    <t>5700-331</t>
  </si>
  <si>
    <t>Shielded outdoor network cable 5 meter. Pre mounted rubber gasket and male RJ45 connectors. For use with AXIS M11-E series, AXIS P13-E series, AXIS Q16-E series, AXIS Q1755-E, AXIS Q19-E series, AXIS P33-VE series and AXIS T92/3-E housings.</t>
  </si>
  <si>
    <t>5800-821</t>
  </si>
  <si>
    <t>Cable between AXIS Q60XX-C and connection box AXIS T8605</t>
  </si>
  <si>
    <t>5901-391</t>
  </si>
  <si>
    <t>Screw kit for installing AXIS P55-E Series with either AXIS T91L61 or AXIS T91G61 Wall Mounts. Single-pack includes 3x bayonet screws, 3x securing screws, 3x springs and an installation guide.</t>
  </si>
  <si>
    <t>5800-401</t>
  </si>
  <si>
    <t>Spare part lens kit for AXIS P5544</t>
  </si>
  <si>
    <t>5506-851</t>
  </si>
  <si>
    <t>Spare part window and window holder for AXIS T96B05 Outdoor Housing and AXIS P3905-RE. 5 Pcs. Includes screws.</t>
  </si>
  <si>
    <t>5800-501</t>
  </si>
  <si>
    <t>Peltier element, inside and outside fan for AXIS Q60XX-C</t>
  </si>
  <si>
    <t>5700-221</t>
  </si>
  <si>
    <t>Power supply PS-V for AXIS M10 series. White
Sparepart</t>
  </si>
  <si>
    <t>5901-191</t>
  </si>
  <si>
    <t>Switching power supply, 5W with microUSB connector. Including interchangeable regional power plugs for world wide use.</t>
  </si>
  <si>
    <t>5800-861</t>
  </si>
  <si>
    <t>Replacement power supply for AXIS Q7920 Video Encoder Chassis</t>
  </si>
  <si>
    <t>5506-971</t>
  </si>
  <si>
    <t>Spare part top part of the AXIS T93G housing including window.</t>
  </si>
  <si>
    <t>01578-001</t>
  </si>
  <si>
    <t>Replacement front window assembly for AXIS T92G Outdoor Housing and AXIS Q16-LE Fixed Box Cameras. Includes front window, adjacent IR windows, mounting screws and sealing gasket.</t>
  </si>
  <si>
    <t>01579-001</t>
  </si>
  <si>
    <t>Original outdoor weathershield for AXIS T92G Outdoor Housing and AXIS Q16-LE cameras. The underside of the cover is specially coated with matte black anti-reflective coating to prevent reflections from IR LEDs and other light source. Mounting screws included.</t>
  </si>
  <si>
    <t>01954-001</t>
  </si>
  <si>
    <t>Spare Camera Holder for AXIS T92G20 Outdoor Housing and for AXIS Q1645/7-LE Network Cameras. The holder makes it possible to mount AXIS P13 Network Camera Series into AXIS T92G20 Outdoor Housing.</t>
  </si>
  <si>
    <t>5800-971</t>
  </si>
  <si>
    <t>Sunshield compatible with AXIS Q1765-LE, Q1931-E/32-E/41-E and Q2901-E</t>
  </si>
  <si>
    <t>5800-981</t>
  </si>
  <si>
    <t>Sunshield compatible with AXIS Q1765-LE PT Mount</t>
  </si>
  <si>
    <t>5800-151</t>
  </si>
  <si>
    <t>Sunshield for AXIS P5512-E.</t>
  </si>
  <si>
    <t>5700-951</t>
  </si>
  <si>
    <t>Sunshield for AXIS Q603X-E.</t>
  </si>
  <si>
    <t>02221-001</t>
  </si>
  <si>
    <t>Kit for making a stand-alone AXIS Q6010-E installation without PTZ camera inside. Includes a metal cover lid, IP66-rated RJ45 push-pull connector, and a connector plug. Use this kit together with an AXIS Q6010-E network camera (not included) and the AXIS T8133 Midspan 30 W 1-port (not included).</t>
  </si>
  <si>
    <t>01600-001</t>
  </si>
  <si>
    <t>Protection of front window on AXIS Q62-LE camera. Provides IK10 rating on product. Includes bracket and mounting screws.</t>
  </si>
  <si>
    <t>01601-001</t>
  </si>
  <si>
    <t>Original front window assembly for AXIS Q62-LE, IK09 rated. Includes a complete front window glass assembly with mounting screws and sealing gasket; and a wiper arm (long-life, UV-resistant silicone rubber included). Note: IR window available separately.</t>
  </si>
  <si>
    <t>01602-001</t>
  </si>
  <si>
    <t>Bulk pack (4 pcs) of replacement wiper arms (rubber included) for AXIS Q62-LE. Made from long-life, UV-resistant silicone rubber.</t>
  </si>
  <si>
    <t>01603-001</t>
  </si>
  <si>
    <t>Original IR window assembly for AXIS Q62-LE. Includes a complete IR Window assembly with mounting screws and sealing gasket. Note: clear front window available separately.</t>
  </si>
  <si>
    <t>5700-941</t>
  </si>
  <si>
    <t>Sunshield for AXIS P134X-E, AXIS Q1755-E and AXIS Q192X-E. Includes mounting screws and Torx key.</t>
  </si>
  <si>
    <t>01499-001</t>
  </si>
  <si>
    <t>Original weathershield with anti-loss screws for protecting AXIS P3807-PVE from rain, snow and sun when wall mounted.</t>
  </si>
  <si>
    <t>01179-001</t>
  </si>
  <si>
    <t>Original weathershield for AXIS Q35-LVE network camera series. Screws and gasket included.</t>
  </si>
  <si>
    <t>5506-761</t>
  </si>
  <si>
    <t>Weathershield with screws for protecting the dome of an AXIS Q35-VE camera from rain, snow and sun.</t>
  </si>
  <si>
    <t>5506-751</t>
  </si>
  <si>
    <t>Weathershield with screws for protecting the dome of an AXIS P32-VE camera from rain, snow and sun.</t>
  </si>
  <si>
    <t>5801-851</t>
  </si>
  <si>
    <t>Standard weather shield for AXIS M2025/26 and AXIS Companion Bullet</t>
  </si>
  <si>
    <t>5801-451</t>
  </si>
  <si>
    <t>Standard weather shield for Axis Q36 Series, protecting the dome from rain, snow and sun.</t>
  </si>
  <si>
    <t>01628-001</t>
  </si>
  <si>
    <t>Outdoor weathershield for selected AXIS M32 and P32 cameras. The underside of the cover is specially coated with matte black anti-reflective coating to prevent reflections from external light sources. Anti-loss screws included. Bulk 2 pack.</t>
  </si>
  <si>
    <t>5700-831</t>
  </si>
  <si>
    <t>Complete Front Kit for AXIS T92E20/21. Content: Front Cover, Front Glass, Gasket &amp; Screws.</t>
  </si>
  <si>
    <t>5700-971</t>
  </si>
  <si>
    <t>Sparepart including the electronics module of the AXIS T92E20 housing including fan and screws.</t>
  </si>
  <si>
    <t>5506-101</t>
  </si>
  <si>
    <t>Extension front for AXIS T92E20 outdoor housing, allowing longer lenses than the standard housing. The kit includes aluminum front and extension part, window, gasket and screws.</t>
  </si>
  <si>
    <t>5901-291</t>
  </si>
  <si>
    <t>Replacement front window assembly for AXIS M2025-LE, M2026-LE. The kit comes with both a black and a white front cover ring. Includes one window and sealing gasket.</t>
  </si>
  <si>
    <t>01693-001</t>
  </si>
  <si>
    <t>Standard weather shield for selected AXIS P13 series. For protection from rain, snow and sun. The underside of the cover is coated with matte black anti-reflective coating, for suitable use near IR LEDs.</t>
  </si>
  <si>
    <t>01694-001</t>
  </si>
  <si>
    <t>Replacement top cover with front window for selected AXIS P13-E cameras. Original weathershield is not included but available separately.</t>
  </si>
  <si>
    <t>5801-151</t>
  </si>
  <si>
    <t>Standard front for AXIS P1405-E, P1405-LE, P1405-LE MKII, P1425-E, P1425-LE, P1425-LE MKII, P1427-E, P1427-LE, P1435-LE. Includes front ring, window and gasket.</t>
  </si>
  <si>
    <t>01761-001</t>
  </si>
  <si>
    <t>Standard front window kit for selected AXIS P144x-LE series. Abrasion and UV resistant for long service life. Includes cover ring, front window, and rubber gasket.</t>
  </si>
  <si>
    <t>01717-001</t>
  </si>
  <si>
    <t>Standard weather shield for selected AXIS P14 series. For protection from rain, snow and sun. The underside of the cover is coated with matte black anti-reflective coating, for suitable use with camera's built-in IR LEDs.</t>
  </si>
  <si>
    <t>02292-001</t>
  </si>
  <si>
    <t>Standard front window kit for selected AXIS P145x-LE series. Abrasion and UV resistant for long service life. Includes cover ring, front window, and rubber gasket.</t>
  </si>
  <si>
    <t>01686-001</t>
  </si>
  <si>
    <t>Original front glass window assembly for AXIS Q1785/86-LE, IK08 rated. Provides the clarity required for maximum utilization of the camera's zoom capacity.</t>
  </si>
  <si>
    <t>01971-001</t>
  </si>
  <si>
    <t>Original front glass window assembly for AXIS Q1700-LE, IK08 rated. Provides the clarity required for maximum utilization of the camera's zoom capacity.</t>
  </si>
  <si>
    <t>01972-001</t>
  </si>
  <si>
    <t>Original outdoor weathershield for AXIS Q1700-LE camera. Color: Black</t>
  </si>
  <si>
    <t>5801-101</t>
  </si>
  <si>
    <t>Spare part front window for AXIS Q1765-LE</t>
  </si>
  <si>
    <t>5800-851</t>
  </si>
  <si>
    <t>Original spare part fan cassette for AXIS Q7920.</t>
  </si>
  <si>
    <t>5800-521</t>
  </si>
  <si>
    <t>Cabinet door for AXIS T98A Surveillance Cabinet. Stand alone.
Used in T98A15-VE Cabinets.</t>
  </si>
  <si>
    <t>5800-531</t>
  </si>
  <si>
    <t>Cabinet door for AXIS T98A Surveillance Cabinet. Compatible cameras: AXIS M111X-E, AXIS P13XX-E, AXIS Q16XX-E, AXIS Q17XX-E, AXIS Q191X-E, AXIS Q192X-E.
Used in T98A16-VE Cabinets.</t>
  </si>
  <si>
    <t>5800-541</t>
  </si>
  <si>
    <t>Cabinet door for AXIS T98A Surveillance Cabinet. Compatible cameras: AXIS P33-VE/-LVE and the outdoor bullet-style Q1765 and Q1931 cameras.
Used in T98A17-VE Cabinets.</t>
  </si>
  <si>
    <t>5800-551</t>
  </si>
  <si>
    <t>Cabinet door for T98A. Compatible products: AXIS T91A61 Wall bracket for use with AXIS P55 and Q60-series or fixed dome pendant kits.
Used in T98A18-VE Cabinets.</t>
  </si>
  <si>
    <t>5800-871</t>
  </si>
  <si>
    <t>Cabinet door for AXIS T98A. Compatible products: AXIS P54-Series.
Used in T98A19-VE Cabinets.</t>
  </si>
  <si>
    <t>5800-921</t>
  </si>
  <si>
    <t>Spare part illuminator kit for AXIS Q8665-LE. NOTE: it is not possible to upgrade a Q8665-E to become LE version</t>
  </si>
  <si>
    <t>01440-001</t>
  </si>
  <si>
    <t>Replacement front window assembly for AXIS Q8685-E/-LE. Window in clear tempered glass. Includes built-in heater, wiper mechanism, and heat sink.</t>
  </si>
  <si>
    <t>01441-001</t>
  </si>
  <si>
    <t>Replacement wiper blades for selected AXIS Q86 and Q87 cameras. Made from long-life, UV-resistant silicone rubber. 5pcs per pack.</t>
  </si>
  <si>
    <t>5801-171</t>
  </si>
  <si>
    <t>Spare part base unit for AXIS Q86-E 24 V AC.</t>
  </si>
  <si>
    <t>5801-191</t>
  </si>
  <si>
    <t>Spare part base unit for AXIS Q86-LE 24 V AC.</t>
  </si>
  <si>
    <t>5801-181</t>
  </si>
  <si>
    <t>Spare part base unit for AXIS Q86-E 120 V AC.</t>
  </si>
  <si>
    <t>5801-291</t>
  </si>
  <si>
    <t>Spare part top housing with germanium window for AXIS Q8631-E/32-E.</t>
  </si>
  <si>
    <t>5801-281</t>
  </si>
  <si>
    <t>Spare part top housing with glass window for AXIS Q8665-E/-LE.</t>
  </si>
  <si>
    <t>5801-311</t>
  </si>
  <si>
    <t>Spare parte sunshield for AXIS Q8631-E/32-E/65-E/65-LE</t>
  </si>
  <si>
    <t>5801-201</t>
  </si>
  <si>
    <t>Spare part wiper blade for AXIS Q8665-E/-LE including the stainless steel holder</t>
  </si>
  <si>
    <t>01497-001</t>
  </si>
  <si>
    <t>Top cover for Axis bi-spectral cameras. Includes top housing, 38mm Germanium front window for thermal and  glass window for visual camera, wiper etc.</t>
  </si>
  <si>
    <t>01498-001</t>
  </si>
  <si>
    <t>Top cover for Axis bi-spectral cameras. Includes top housing, 60mm Germanium front window for thermal and  glass window for visual camera, wiper etc.</t>
  </si>
  <si>
    <t>01779-001</t>
  </si>
  <si>
    <t>Replacement top cover with front window for selected AXIS M11-E cameras. Original weathershield included.</t>
  </si>
  <si>
    <t>01496-001</t>
  </si>
  <si>
    <t>Weathershield from UV-resistant plastics for protecting camera against rain, snow and sun.</t>
  </si>
  <si>
    <t>01688-001</t>
  </si>
  <si>
    <t>Wiper arm with blade for easy replacement. Spare part.</t>
  </si>
  <si>
    <t>5505-261</t>
  </si>
  <si>
    <t>Axis male connector for legacy IO port . Pitch: 2.50 mm. 2pos terminal block. 10pack.</t>
  </si>
  <si>
    <t>5800-891</t>
  </si>
  <si>
    <t>Axis male connector for limited and full IO port . Pitch: 2.50 mm. 4pos terminal block. 10pack.</t>
  </si>
  <si>
    <t>5505-271</t>
  </si>
  <si>
    <t>Axis male connector for extended IO port . Pitch: 2.50 mm. 6pos terminal block. 10pack</t>
  </si>
  <si>
    <t>5800-901</t>
  </si>
  <si>
    <t>Axis male connector for low voltage power. Pitch: 3.81 mm. 2pos terminal block. 10pack</t>
  </si>
  <si>
    <t>5505-281</t>
  </si>
  <si>
    <t>Axis male connector for low voltage power. Pitch: 3.81 mm. 3pos terminal block. 10pack</t>
  </si>
  <si>
    <t>5505-291</t>
  </si>
  <si>
    <t>Axis male connector for audio. Pitch: 3.81 mm. 2+2pos terminal block. 10pack</t>
  </si>
  <si>
    <t>5505-251</t>
  </si>
  <si>
    <t>Axis male connector for low voltage power. Pitch: 3.81 mm. 4pos terminal block. 10pack</t>
  </si>
  <si>
    <t>5505-301</t>
  </si>
  <si>
    <t>Axis male connector for low voltage power. Pitch: 5.08 mm. 2pos terminal block. 10pack</t>
  </si>
  <si>
    <t>5800-881</t>
  </si>
  <si>
    <t>Spare part internal switch for the AXIS Q8721-E/22-E Dual cameras,including brackets.</t>
  </si>
  <si>
    <t>5506-091</t>
  </si>
  <si>
    <t>Sparepart foot chassis for AXIS Q1765-LE and AXIS Q193X-E. Note. This sales part does not include the mounting bracket (5506-081 AXIS T94G01S Mounting plate)</t>
  </si>
  <si>
    <t>5506-891</t>
  </si>
  <si>
    <t>Adapter for connecting Q6000-E to PTZ camera</t>
  </si>
  <si>
    <t>01175-001</t>
  </si>
  <si>
    <t>Spare part plastic side covers for compatible AXIS T91- and AXIS T94- series of mounting accessories. 10 pcs per pack.</t>
  </si>
  <si>
    <t>02243-001</t>
  </si>
  <si>
    <t>Sparepart including the electronics module of the AXIS T92G20 housing.</t>
  </si>
  <si>
    <t>02211-001</t>
  </si>
  <si>
    <t>Spare part front window kit for AXIS P3925-LRE including tempered glass window with anti-reflective coating, gasket and window holder bracket screws.</t>
  </si>
  <si>
    <t>01760-001</t>
  </si>
  <si>
    <t>Original outdoor weathershield for AXIS Q1785/86-LE cameras. The underside of the cover is specially coated with matte black anti-reflective coating to prevent reflections from external light sources. Includes weathershield slider and anti-loss screw.</t>
  </si>
  <si>
    <t>02014-001</t>
  </si>
  <si>
    <t>KIT WEATHER SHIELD spare part Q1700-LE E1.</t>
  </si>
  <si>
    <t>02015-001</t>
  </si>
  <si>
    <t>02268-001</t>
  </si>
  <si>
    <t>KIT WEATHER SHIELD spare part for Q1785, 6 – LE, and Q1798-LE.  Additional ring for Q1798-LE.</t>
  </si>
  <si>
    <t>02104-001</t>
  </si>
  <si>
    <t>Spare part weather shield for Q6315-LE.  Includes anti loss screws</t>
  </si>
  <si>
    <t>02103-001</t>
  </si>
  <si>
    <t>Spare part hard coated clear dome for Q6315-LE.  Standard clear dome with anti-scratch hard coating.   Includes dome ring, cover IR block.</t>
  </si>
  <si>
    <t>02231-001</t>
  </si>
  <si>
    <t>Replacement wiper kit with wiper arm (rubber included) for AXIS Q8752-E. Made from long-life, UV-resistant silicone rubber.
For a front window. It includes a wiper arm with four Fblades for an easy replacement.</t>
  </si>
  <si>
    <t>02229-001</t>
  </si>
  <si>
    <t>This is a replacement top cover assembly for AXIS Q8752-E Bispectral PTZ Camera with 35 mm lens on the thermal camera.</t>
  </si>
  <si>
    <t>02230-001</t>
  </si>
  <si>
    <t>This is a replacement top cover assembly for AXIS Q8752-E Bispectral PTZ Camera with 35-105 mm zoom lens on the thermal camera.</t>
  </si>
  <si>
    <t>02069-001</t>
  </si>
  <si>
    <t>Glass replacement kit sold as a spare part to AXIS I8016-LVE Network Video Intercom. It enables easy on-site replacement in case the original cover has been damaged or vandalized.</t>
  </si>
  <si>
    <t>02367-001</t>
  </si>
  <si>
    <t>Spare varifocal i-CS lens for AXIS Q1656, AXIS Q1656-LE, EXCAM XF Q1645,EXCAM XF P1377 and F101-A XF P1377. Also compatible with AXIS Q1645/-LE and AXIS Q1647/-LE</t>
  </si>
  <si>
    <t>01575-001</t>
  </si>
  <si>
    <t>AXIS Device Microphone A is an omnidirectional microphone to enable audio recording and/or audio analytics with AXIS devices that support audio but do not include a microphone. The product is compatible with devices that support 3.5 mm audio input, like AXIS indoor Q35 series or P33 series together with AXIS TP3201 Recessed Mount.</t>
  </si>
  <si>
    <t>01560-001</t>
  </si>
  <si>
    <t>AXIS T8351 Mk II Microphone 3.5mm is an omnidirectional microphone with a 3.5mm connector, compatible with all Axis network video products supporting a 3.5mm jack for microphone input. Flexible to install, AXIS T8351 adapts to different installation scenarios thanks to a vast range of included accessories and to its dust-and-water proof casing.</t>
  </si>
  <si>
    <t>01561-001</t>
  </si>
  <si>
    <t>AXIS T8355 Digital Microphone is an omnidirectional microphone compatible with Axis network product with digital in and ring power supporting both a 3.5mm jack and audio terminal block for microphone input. Axis T8355 could be placed up to 100m (328 ft) away from Axis network products, generating flexibility for installation without deterioration of the audio signal.</t>
  </si>
  <si>
    <t>01798-001</t>
  </si>
  <si>
    <t>Casing with built-in microphone for selected AXIS P32-LV cameras. Color: Axis white.</t>
  </si>
  <si>
    <t>01963-001</t>
  </si>
  <si>
    <t>AXIS Device Microphone B is an omnidirectional microphone to enable audio recording and/or audio analytics with AXIS devices that support audio but do not include a microphone. The product includes a Terminal Block to 3.5 mm Audio Extension allowing it to be installed together with our latest AXIS P32 series.</t>
  </si>
  <si>
    <t>02269-001</t>
  </si>
  <si>
    <t>AXIS TU1001 -VE is an outdoor analog microphone which has to be connected over 3,5mm jack to an AXIS camera or AXIS device with Audio IN support. AXIS TU1001 -VE is IK10 and IP66 rated to withstand challenges in outdoor environments. AXIS TU1001 -VE can be wall or celling mounted.</t>
  </si>
  <si>
    <t>02270-001</t>
  </si>
  <si>
    <t>TU1001 -V is an indoor analog microphone for single gang box. TU1001 -V is IK10 rated.</t>
  </si>
  <si>
    <t>02044-001</t>
  </si>
  <si>
    <t>PoE Splitter 5 V can be used together with a network device that has no built-in support for Power over Ethernet (PoE). The product splits PoE into seperate 5 V DC and data outputs. The product is IEEE 802.3af compliant.</t>
  </si>
  <si>
    <t>5012-004</t>
  </si>
  <si>
    <t>802.3af compliant power injector for standard Cat 5 network cables. Maximum cable length is 328ft/100m. Supporting up to eight Axis Network cameras/video servers. Metal casing.</t>
  </si>
  <si>
    <t>5012-014</t>
  </si>
  <si>
    <t>802.3af compliant power injector for standard Cat 5 network cables. Maximum cable length is 328ft/100m. Supporting up to sixteen Axis Network cameras/video servers. Metal casing.</t>
  </si>
  <si>
    <t>5026-204</t>
  </si>
  <si>
    <t>Provides power over Ethernet to Axis network video products with built-in PoE support. AXIS T8120 is IEEE 802.3af compliant, ensuring compatibility with all Axis PoE Class 1-3 products. The midspan can be installed on a wall or shelf.</t>
  </si>
  <si>
    <t>5026-224</t>
  </si>
  <si>
    <t>Provides power over Ethernet to Axis network video products with built-in PoE support. AXIS T8120 is IEEE 802.3af compliant, ensuring compatibility with all Axis PoE Class 1-3 products. The midspan can be installed on a wall or shelf. 10 pcs.</t>
  </si>
  <si>
    <t>5901-271</t>
  </si>
  <si>
    <t>Media converter switch . 2 RJ45 ports and 2 SFP slots for optical fiber connection (SFP modules not included). Two I/O ports and a combined communication and powering port for the camera. Temp spec. -40 °C to 75 °C (-40 °F to 167 °F). 12 V DC power input. Shelf or DIN-rail mount. 24 V DC power in.</t>
  </si>
  <si>
    <t>02172-004</t>
  </si>
  <si>
    <t>Single port midspan for Power over Ethernet Plus (PoE+) IEEE 802.3at Type 2 Class 4 products</t>
  </si>
  <si>
    <t>02208-001</t>
  </si>
  <si>
    <t>AXIS 30 W Midspan AC/DC is ideal for installations where mains power is not an option. By means of either 10-28 V DC or 24 V AC power input the midspan can provide up to IEEE 802.3at (30 W) to a network device. AXIS 30W Midspan AC/DC 24 V is plug-and-play and offers a wide compatibility with AXIS products.</t>
  </si>
  <si>
    <t>01944-001</t>
  </si>
  <si>
    <t>AXIS 30 W Outdoor Midspan is an outdoor ready IP66-/IP67-rated midspan compliant with IEEE802.3af and 802.3at. With built in 6kV surge protection. Delivers up to 30W. Temperature specification: 40°C to 65°C (-40°F to 149°F) for 30W.</t>
  </si>
  <si>
    <t>5801-801</t>
  </si>
  <si>
    <t>Small Form Factor Pluggable (SFP) transceiver module.
Single mode 1310nm, 10km. Industrial grade.</t>
  </si>
  <si>
    <t>5801-811</t>
  </si>
  <si>
    <t>Small Form Factor Pluggable (SFP) transceiver module.
Multi mode 850nm, 550m. Industrial grade.</t>
  </si>
  <si>
    <t>5801-821</t>
  </si>
  <si>
    <t>Small Form Factor Pluggable (SFP) transceiver module.
Ethernet RJ-45 . Industrial grade</t>
  </si>
  <si>
    <t>5900-334</t>
  </si>
  <si>
    <t>High PoE 1-port midspan 60W. Compliant with 802.3.at and PoE 802.3af.</t>
  </si>
  <si>
    <t>01154-001</t>
  </si>
  <si>
    <t>Industrial midspan with extended temperature range, PoE 60W and dual DC 12/24 V DC power input for redundancy. Operating temperature -40 to +75 degC or -40 to +167 °F. DIN and wall mount included.</t>
  </si>
  <si>
    <t>5901-004</t>
  </si>
  <si>
    <t>AXIS T8154 60 W SFP Midspan is a compact, plug-and-play media converter with PoE. With its integrated power supply,it minimizes the amount of cabling and facilitates installation. AXIS T8154 offers data input through SFP or RJ45, and delivers High PoE 60 W. It works with all Axis network products supporting Power over Ethernet</t>
  </si>
  <si>
    <t>5031-244</t>
  </si>
  <si>
    <t>Outdoor ready IP66-rated midspan for AXIS Q60-E. Built in surge protection and IP66-rated male RJ45 connector is included. Delivers up to 60W. Temperature specification: -40°C to 50°C (-40° to 122°F).</t>
  </si>
  <si>
    <t>5900-251</t>
  </si>
  <si>
    <t>60W PoE midspan for 24V AC input.</t>
  </si>
  <si>
    <t>5505-731</t>
  </si>
  <si>
    <t>DIN power supply. 12V DC, 2.1 A. For use in T98A to power cameras, media converters etc.</t>
  </si>
  <si>
    <t>01169-001</t>
  </si>
  <si>
    <t>DIN power supply. 24V DC, 4.2 A. For use in AXIS Surveillance Cabinets to power cameras, media converters etc.</t>
  </si>
  <si>
    <t>01170-001</t>
  </si>
  <si>
    <t>24V DC power supply with 240 W output power.</t>
  </si>
  <si>
    <t>01938-001</t>
  </si>
  <si>
    <t>Spare part: 90W Midspan for devices like AXIS Q62 Series.</t>
  </si>
  <si>
    <t>5500-001</t>
  </si>
  <si>
    <t>PoE splitter. Can deliver both 12 and 24 V DC (user selectable) from High PoE 60W midspan. Useful to power and connect non-PoE devices like IP cameras, magnetic locks for access control systems, WiFi AP, thin clients etc.</t>
  </si>
  <si>
    <t>01677-001</t>
  </si>
  <si>
    <t>Power supply for AXIS Q86, Q87 &amp; T99A product lines. 480W 24V 20A for DIN rail mounting.</t>
  </si>
  <si>
    <t>01726-001</t>
  </si>
  <si>
    <t>Power supply for AXIS T8504-R Industrial PoE Switch. 240W 56V 5A for DIN rail mounting.</t>
  </si>
  <si>
    <t>5025-281</t>
  </si>
  <si>
    <t>Power over Ethernet extender repeates the data signal and forward the PoE to the camera, PoE+ compliant it is compatible with all Axis cameras. No additional power supply is required. The maximum total distance between switch and camera depends on the power input and the power required by the camera, but all cameras can be at least extended to 200 meter connection.</t>
  </si>
  <si>
    <t>01148-001</t>
  </si>
  <si>
    <t>AXIS T8129-E Outdoor PoE Extender repeats the data signal and PoE to the camera. AXIS T8129-E is PoE+ compliant with all Axis cameras and does not require an additional power supply. The maximum total distance between switch and camera depends on the power input and the power required by the camera, but all cameras can be at least extended to 200 meter connection.</t>
  </si>
  <si>
    <t>5502-331</t>
  </si>
  <si>
    <t>Audio and I/O extension cable for AXIS P33 Series. Includes 4 pin terminal connector 2.5mm Female to Male, 2 x stereo plug 3.5mm Male to Female. 5 meter.</t>
  </si>
  <si>
    <t>01857-001</t>
  </si>
  <si>
    <t>AXIS Long range PoE Extender kit offers a smart and easy-to-install solution for extending the range of your network and PoE up to 1000m (3280ft.). Connect the product in-line with the CAT5e or CAT6 cable and power and data are forwarded to your Axis network devices. AXIS Long range PoE Extender kit supports both IEEE 802.3af and IEEE 802.3at compliant devices and can withstand challenging temperatures. The product is NEMA TS2 compatible.</t>
  </si>
  <si>
    <t>01590-001</t>
  </si>
  <si>
    <t>AXIS Digital Audio Extension Kit enables AXIS T8355 Digital Microphone to extend to distances up to 100m (328 ft).</t>
  </si>
  <si>
    <t>01191-004</t>
  </si>
  <si>
    <t>PoE+ managed fanless gigabit network switch, optimized for Axis network products. 2 SFP/RJ45 uplink ports and 8 PoE+ ports with 130W power supply. Built in DCHP server for plug-and-play camera setup. Easy system configuration for effective installation of Axis network products</t>
  </si>
  <si>
    <t>01589-001</t>
  </si>
  <si>
    <t>Audio extension cable for Axis 3.5mm mono microphones. Length 5m (197 in).</t>
  </si>
  <si>
    <t>5801-694</t>
  </si>
  <si>
    <t>PoE+ managed gigabit network switch, optimized for Axis network products. 2 SFP/RJ45 uplink ports and 16 PoE+ ports with 250W power supply. Built in DCHP server for plug-and-play camera setup. Easy system configuration for effective installation of Axis network products.</t>
  </si>
  <si>
    <t>01192-004</t>
  </si>
  <si>
    <t>PoE+ managed gigabit network switch, optimized for Axis network products. 2 SFP/RJ45 uplink ports and 24 PoE+ ports with 370W power supply. Built in DCHP server for plug-and-play camera setup. Easy system configuration for effective installation of Axis network products.</t>
  </si>
  <si>
    <t>01714-001</t>
  </si>
  <si>
    <t>3.5mm audio jack extension for Axis Network Video products with terminal block audio connection.</t>
  </si>
  <si>
    <t>5505-031</t>
  </si>
  <si>
    <t>Multi-connector cable for power (12VDC), audio and I/O port. 1m (40 in)</t>
  </si>
  <si>
    <t>5026-401</t>
  </si>
  <si>
    <t>Pair of Ethernet over COAX adapters that enable use of COAX cables for PoE applications, supports IEEE802.3af/at. Powered by either PoE or power supply, dependent on power requirement at the device end. Diagnosics LEDs for power and link status in both base and device unit. Connectors: BNC and RJ45 connector and power input (for optional power supply). The package contains one base unit and one device unit.</t>
  </si>
  <si>
    <t>5505-021</t>
  </si>
  <si>
    <t>Multi-connector cable for power (12VDC), audio and I/O port. 5m (197 in)</t>
  </si>
  <si>
    <t>5028-411</t>
  </si>
  <si>
    <t>Single Base unit of Ethernet over COAX adapter. The package contains one base unit.</t>
  </si>
  <si>
    <t>5505-511</t>
  </si>
  <si>
    <t>Multi-connector cable for AC/DC power, audio in/out and I/O connectivity. 2.5m (8.2  ft)</t>
  </si>
  <si>
    <t>5027-421</t>
  </si>
  <si>
    <t>Single Device unit of Ethernet over COAX adapter. The package contains one device unit.</t>
  </si>
  <si>
    <t>5506-201</t>
  </si>
  <si>
    <t>Multi-connector cable for power, audio and I/O connectivity. 1m (3.3 ft)</t>
  </si>
  <si>
    <t>01468-001</t>
  </si>
  <si>
    <t>AXIS T8643 PoE+ over Coax Compact enables legacy coax cabling to be kept when converting an analog system to digital. The design allows for improved installation and cable management as it can easily be integrated in housings and backboxes. It delivers standard Power over Ethernet (PoE) and centrally-sourced power through existing coax cabling.</t>
  </si>
  <si>
    <t>5506-191</t>
  </si>
  <si>
    <t>Multi-connector cable for power, audio and I/O connectivity. 5m (16.4 ft)</t>
  </si>
  <si>
    <t>01489-001</t>
  </si>
  <si>
    <t>AXIS T8645 PoE+ over Coax Compact Kit enables legacy coax cabling to be kept when converting an analog system to digital, and comprises AXIS T8641 PoE+ Over Coax Base and AXIS T8643 PoE+ over Coax Compact. 
It delivers standard Power over Ethernet (PoE) and centrally-sourced power through existing coax cabling. The compact design of the AXIS T8643 PoE+ over Coax Compact allows for improved installation and cable management as it can easily be integrated in housings and backboxes.</t>
  </si>
  <si>
    <t>5026-461</t>
  </si>
  <si>
    <t>Ethernet over COAX blade (6ch) that enable use of COAX cables for PoE applications, supports IEEE802.3af/at. For use with  Axis video encoder chassis together with our AXIS T8082 or AXIS T8085 power supplies.
Requires one AXIS T8642 POE+ OVER COAX DEVICE for every channel at the camera end.</t>
  </si>
  <si>
    <t>5026-471</t>
  </si>
  <si>
    <t>A Kit that contains one (1) AXIS T8646 POE+ OVER COAX BLADE and six (6) AXIS T8642 POE+ OVER COAX DEVICE for a complete 6 channel solution.</t>
  </si>
  <si>
    <t>01490-001</t>
  </si>
  <si>
    <t>AXIS T8648 PoE+ Coax Blade Compact Kit contains one (1) AXIS T8646 PoE+ over Coax Blade and six (6) AXIS T8643 POE+ over Coax Compact for a complete 6 channel solution with improved installation and cable management as it can easily be integrated in housings and backboxes.</t>
  </si>
  <si>
    <t>5502-731</t>
  </si>
  <si>
    <t>Outdoor CAT6 Ethernet cable for outdoor AXIS PTZ and panoramic cameras. IP66-rated male push pull connector on one end, IP20 rated male RJ45 connector on the other end. Length: 5m (16ft). Color: black.</t>
  </si>
  <si>
    <t>5504-731</t>
  </si>
  <si>
    <t>Outdoor CAT6 Ethernet cable for outdoor AXIS PTZ and panoramic cameras. IP66-rated male push pull connector on one end, IP20 rated male RJ45 connector on the other end. Length: 15m (50ft). Color: black.</t>
  </si>
  <si>
    <t>5504-651</t>
  </si>
  <si>
    <t>Cable between AXIS Q60XX-C and connection box AXIS T8605. Lenght: 12m (39ft).</t>
  </si>
  <si>
    <t>5801-741</t>
  </si>
  <si>
    <t>Heavy duty power cable, 22m (72ft) in length, 3-wire, 12AWG, jacket diameter 10mm (0.4in). Suitable for outdoor installation. UL20626 up to 90'C (194'F) ambient temperature. Designed for use with AXIS Positioning Cameras and Positioning Units, such as AXIS Q8685-E. Material: TPE insulation, copper wire, PVC-free and halogen-free. Color: Black.</t>
  </si>
  <si>
    <t>5503-771</t>
  </si>
  <si>
    <t>Female/female RJ45 coupler. For indoor use. Perfect when you need to extend a pre-terminated cable.</t>
  </si>
  <si>
    <t>5503-272</t>
  </si>
  <si>
    <t>Female/female RJ45 coupler. Slim and compact size. For indoor use. Perfect when you need to extend a pre-terminated cable.</t>
  </si>
  <si>
    <t>5503-521</t>
  </si>
  <si>
    <t>Electrical safety kit for AXIS T98A in countries where the mains power is 120 V DC. Included products: Surge protector class 2, Fuse/main switch, terminal blocks and an intrusion door switch.</t>
  </si>
  <si>
    <t>5505-351</t>
  </si>
  <si>
    <t>Pre-assembled T98A Surveilance cabinet with following system compoents:
(1) Breaker and surge protection, (2), 12 VDC DIN PSU, (3)AXIS  T8604 Media Converter,  (4) Internal cables and mounts.
Tested and verified with Axis cameras.</t>
  </si>
  <si>
    <t>5505-361</t>
  </si>
  <si>
    <t>5505-371</t>
  </si>
  <si>
    <t>5505-381</t>
  </si>
  <si>
    <t>Pre-assembled T98A18-VE Surveilance cabinet with following system compoents:
(1) Breaker and surge protection, (2), 12 VDC DIN PSU, (3) AXIS T8604 Media Converter, (4) Power cable and DIN clip for midspan AXIS T8124, (5) Internal cables and mounts.
Tested and verified with Axis cameras.</t>
  </si>
  <si>
    <t>5505-391</t>
  </si>
  <si>
    <t>5000-001</t>
  </si>
  <si>
    <t>24VAC power adapter for outdoor use. Output max 63VA.</t>
  </si>
  <si>
    <t>5801-701</t>
  </si>
  <si>
    <t>24V DC power supply 250W  with extended temperature ( -40 to +75C (-40 to 167F)).</t>
  </si>
  <si>
    <t>02315-001</t>
  </si>
  <si>
    <t>AXIS TU8001 Ethernet Surge Protector helps reduce downtime, service and maintenance of your system by shielding your PoE devices against transient voltage spikes in the Ethernet cable. The product protects up to 10 kV surge, with data rates up to 1 Gbps. AXIS TU8001 is IEC 61643-21 complaint and can handle extended temperature ranges. Its compact form factor is ideal for surface or DIN-rail installations, in e.g. electrical cabinets. A high-quality product validated to work seamlessly with Axis devices.</t>
  </si>
  <si>
    <t>5801-641</t>
  </si>
  <si>
    <t>Protect your Ethernet networks device, i.e. cameras, switches, midspans, etc…, from lighting. 
Protects up to 10KV surge, IP66 and UL certified.</t>
  </si>
  <si>
    <t>5502-131</t>
  </si>
  <si>
    <t>Rugged, male D-coded M12 connector compatible with AXIS M31XX-R M12 and Connector M12 Female 4P . Field installable with screw-in contacts. 10 pcs</t>
  </si>
  <si>
    <t>5506-251</t>
  </si>
  <si>
    <t>10-pin system connector for power, audio and I/O.</t>
  </si>
  <si>
    <t>01996-001</t>
  </si>
  <si>
    <t>RJ45 Field Connector (10 PCS) for easy assembly in the field without the need for special tools. Due to its compact size, it has a wide compatibility with Axis devices, like AXIS P32 Series or Network Cable Coupler IP66.  Ready to be used with CAT6a ethernet cabling, AWG 26-22. Suitable for IEEE 802.3af, 802.3at, 802.3bt and Axis HighPoE solution.</t>
  </si>
  <si>
    <t>5801-681</t>
  </si>
  <si>
    <t>AXIS Stereo-to-mono Adapter. Spare part to AXIS F44 Dual Audio Input Main Unit. Allows two microphones or line inputs to be connected to AXIS F44 Dual Audio Input.</t>
  </si>
  <si>
    <t>02198-001</t>
  </si>
  <si>
    <t>AXIS Power Cable 24V 7m (23ft) helps extending the operating temperature of AXIS Q6010 / Q6100 -E up to -50° (-58°F) when installed in extreme cold environments.The power cable requires a 24V DC mains adapter (Not included).</t>
  </si>
  <si>
    <t>5801-951</t>
  </si>
  <si>
    <t>AXIS Surveillance Card 64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t>
  </si>
  <si>
    <t>5801-961</t>
  </si>
  <si>
    <t>AXIS Surveillance Card 64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 10pack.</t>
  </si>
  <si>
    <t>01491-001</t>
  </si>
  <si>
    <t>AXIS Surveillance Card 128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t>
  </si>
  <si>
    <t>01678-001</t>
  </si>
  <si>
    <t>The 10 pack variant of the AXIS Surveillance Card 128 GB, a high endurance microSDXC™ card optimized for video surveillance. It has support for health status monitoring with Axis cameras.</t>
  </si>
  <si>
    <t>02021-001</t>
  </si>
  <si>
    <t>AXIS Surveillance Card 256 GB is a high endurance microSDXC™ card optimized for video surveillance. It has support for health status monitoring with Axis cameras. The card enables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t>
  </si>
  <si>
    <t>02021-021</t>
  </si>
  <si>
    <t>AXIS Surveillance Card 256 GB (10pcs) are high endurance microSDXC™ cards optimized for video surveillance. They have support for health status monitoring with Axis cameras. The cards enable flexible edge recording solutions with de-centralized video recording, eliminating the need of an onsite server, DVR or NVR. Optimizes bandwidth usage as video is recorded onboard each camera even when bandwidth is limited or absent. Combined with Axis Zipstream technology, even high quality video or longer retention times can be used effectively. Includes SD card adapters.</t>
  </si>
  <si>
    <t>01858-001</t>
  </si>
  <si>
    <t>Surveillance Hard Drive 4TB is a 3.5-inch internal drive designed and tested for 24/7 reliable video surveillance. It is optimized for high-definition continuous or event triggered recordings and high write-cycle workloads. Suitable for storage expansion of compatible appliances, it enables for flexible storage solutions. Storage needs can be estimated with AXIS Site Designer 2 and appropriate recommendation will be provided.</t>
  </si>
  <si>
    <t>01859-001</t>
  </si>
  <si>
    <t>Surveillance Hard Drive 6TB is a 3.5-inch internal drive designed and tested for 24/7 reliable video surveillance. It is optimized for high-definition continuous or event triggered recordings and high write-cycle workloads. Suitable for storage expansion of compatible appliances, it enables for flexible storage solutions. Storage needs can be estimated with AXIS Site Designer 2 and appropriate recommendation will be provided.</t>
  </si>
  <si>
    <t>5020-001</t>
  </si>
  <si>
    <t>Modular control board for professional camera and video management.  
AXIS T8310 Control Board is a complete control board solution which includes AXIS T8311 Joystick, AXIS T8312 Keypad and AXIS T8313 Jog Dial.  Includes required USB cables inter-connecting the units and a 2 meter USB cable to the workstation. AXIS T8310 Video Surveillance Control Board is supported in ACS ver. 3.3 or later.</t>
  </si>
  <si>
    <t>5020-101</t>
  </si>
  <si>
    <t>Professional joystick for accurate control of Axis pan/tilt/zoom and dome network cameras. Connects to the workstation over USB. Features a three-axis joystick with X/Y-axis for positioning and turning knob for zoom and 6 push-buttons. Includes a 2 meter USB cable for connection to the workstation.
AXIS T8311Joystick is supported in ACS ver. 3.3 or later.</t>
  </si>
  <si>
    <t>5020-201</t>
  </si>
  <si>
    <t>Professional 22 button keypad for quick navigation between workspaces, camera views and PTZ. Connects to the workstation over USB.  Includes a 2 meter USB cable for connection to the workstation.
AXIS T8312 Keypad is supported in ACS ver. 3.3 or later.</t>
  </si>
  <si>
    <t>5020-301</t>
  </si>
  <si>
    <t>Professional video surveillance jog dial for high precision playback, facilitating functions such as play, pause, index, image steps and fast search. 6 built-in push buttons additionally simplifies video forensics.
AXIS T8313 Jog Dial is supported in ACS ver. 3.3 or later.</t>
  </si>
  <si>
    <t>5027-041</t>
  </si>
  <si>
    <t>Four port media converter switch with 2 RJ45 ports and 2 SFP slots for optical fiber connection (SFP modules not inluded). Shelf or DIN-rail mount. Temp spec: -40°C to +75°C (-40°F to 167°F).</t>
  </si>
  <si>
    <t>5901-261</t>
  </si>
  <si>
    <t>Four port media converter switch with 2 RJ45 ports and 2 SFP slots for optical fiber connection (SFP modules not inluded). Shelf or DIN-rail mount. Temp spec: -40°C to +75°C (-40°F to 167°F).  24 V DC power in.</t>
  </si>
  <si>
    <t>01202-004</t>
  </si>
  <si>
    <t>PIR Motion Sensor for Axis Wireless I/O using Z-wave technology.</t>
  </si>
  <si>
    <t>01203-004</t>
  </si>
  <si>
    <t>Door/window sensor for Axis Wireless I/O using Z-wave technology.</t>
  </si>
  <si>
    <t>01204-004</t>
  </si>
  <si>
    <t>Panic button for Axis Wireless I/O using Z-wave technology.</t>
  </si>
  <si>
    <t>01205-004</t>
  </si>
  <si>
    <t>Power on/off plug for  Axis Wireless I/O using Z-wave technology.</t>
  </si>
  <si>
    <t>5032-531</t>
  </si>
  <si>
    <t>AXIS T8353A Microphone 3.5mm is an omnidirectional microphone with a 3.5mm adaptor, compatible with all Axis network video products supporting a 3.5mm jack for microphone input. AXIS T8353A Microphone offers great details and resolution, the capsule has a neutral sonic character and is very natural sounding. The discreet microphone is very reliable even in demanding environments.</t>
  </si>
  <si>
    <t>5505-041</t>
  </si>
  <si>
    <t>Mounting accessory for AXIS T8353 Microphones</t>
  </si>
  <si>
    <t>5506-231</t>
  </si>
  <si>
    <t>Camera installation made easy. Battery driven Wi-Fi access point with PoE+ to camera for use with AXIS Installation application on your iOS or Android device.</t>
  </si>
  <si>
    <t>5506-881</t>
  </si>
  <si>
    <t>Kit including AXIS T8415 Wireless Installation Tool, one extra AXIS Installation Tool Battery 12V3.4Ah and one AXIS Installation Bag.</t>
  </si>
  <si>
    <t>5502-491</t>
  </si>
  <si>
    <t>Multi-connector cable for power, audio and I/O. Used for Indoor AXIS P55-series and Indoor Q60-series PTZ Dome Network Camera.</t>
  </si>
  <si>
    <t>5506-871</t>
  </si>
  <si>
    <t>Durable soft bag to carry the AXIS T8415 Wireless Installation Tool, with space for extra battery, charger, network cables etc.</t>
  </si>
  <si>
    <t>5506-551</t>
  </si>
  <si>
    <t>Additional battery for AXIS T8415 Wireless Installation Tool.</t>
  </si>
  <si>
    <t>5502-261</t>
  </si>
  <si>
    <t>Power supply PS-P T-C for AXIS Q1755 and AXIS Q7404</t>
  </si>
  <si>
    <t>5506-561</t>
  </si>
  <si>
    <t>Charging adaptor for AXIS T8415 Wireless Installation Tool.</t>
  </si>
  <si>
    <t>0321-004</t>
  </si>
  <si>
    <t>Network I/O and audio module. Eight digital ports configurable as inputs or outputs. Two-way audio configurable to simplex, half or full duplex. Built-in pre-amp, phantom power and gain control for a balanced microphone. Line and speaker output. Serial port RS-232/422/485. Power over Ethernet enabled. Includes power supply.</t>
  </si>
  <si>
    <t>5030-064</t>
  </si>
  <si>
    <t>Power supply with extended temperature specification -40°C to +75°C (-40°F to +167°F)  providing 12 V DC to units such as AXIS T8604 and AXIS Q7424-R.</t>
  </si>
  <si>
    <t>5503-431</t>
  </si>
  <si>
    <t>Compact IP66-rated  female/female RJ45 cable coupler. Perfect when you need to extend a pre-terminated outdoor cable.</t>
  </si>
  <si>
    <t>5503-681</t>
  </si>
  <si>
    <t>Power supply for AXIS P1311/43/44 and AXIS Q7401 as a spare part.</t>
  </si>
  <si>
    <t>5029-034</t>
  </si>
  <si>
    <t>Power supply for the AXIS T8640 Coax Over Ethernet Adapter. If connected to the base end COAX adapter part, it powers up the connection, the device end unit and the PoE camera and thereby removes the need for a separate midspan. Can also be connected to the device end, to secure enought power (max 30W) to the connected PoE camera (COAX cable quality/long distance).</t>
  </si>
  <si>
    <t>5503-104</t>
  </si>
  <si>
    <t>Indoor mains power supply. Output 24V DC 1.5A.
Available for USA, AU, CN markets. As of August 2021 EU, UK, JP markets will be available again.</t>
  </si>
  <si>
    <t>5503-661</t>
  </si>
  <si>
    <t>Power supply for AXIS Q60XX-C series -40 to +75C (-40 to 167F). 
In 90-264V AC 47-63Hz. Out 12,5V DC 85W.</t>
  </si>
  <si>
    <t>5504-864</t>
  </si>
  <si>
    <t>Power supply 500W for use with AXIS T8646 POE+ OVER COAX BLADE in a 1U rack.</t>
  </si>
  <si>
    <t>5024-101</t>
  </si>
  <si>
    <t>IR-illuminator for AXIS P334X-VE cameras. 18-56 VDC input. Operating temperature -40 ºC to 55 ºC (-40 ºF to 131 ºF). IP66-, Nema 4X rated, vandal resistant. Premounted 5m power cable cable with gaskets.</t>
  </si>
  <si>
    <t>5024-201</t>
  </si>
  <si>
    <t>IR-illuminator for AXIS P334X-VE cameras. PoE IEEE802.3af compliant. Operating temperature -40 ºC to 55 ºC (-40 ºF to 131 ºF). IP66-, Nema 4X rated, vandal resistant. Premounted 5m network cable cable with gaskets.</t>
  </si>
  <si>
    <t>01210-001</t>
  </si>
  <si>
    <t>IR LED illuminator for Axis network cameras. Included interchangeable diverging lenses providing 10°, 35°, 60° &amp; 80° beam angles. Beam distance ranges 36m to 144m (118 ft to 472 ft). Made of IK09 impact-resistant aluminium and polycarbonate. IP66 and NEMA 4X ratings. Operating temperature -50°C to 50°C (-58 °F to 122 °F). 12/24 V DC or AC input.</t>
  </si>
  <si>
    <t>01211-001</t>
  </si>
  <si>
    <t>PoE powered IR LED illuminator for Axis network cameras. Included interchangeable diverging lenses providing 10°, 35°, 60° &amp; 80° beam angles. Beam distance ranges 36m to 144m (118 ft to 472 ft). Made of IK09 impact-resistant aluminium and polycarbonate. IP66 and NEMA 4X ratings. Operating temperature -50°C to 50°C (-58 °F to 122 °F). PoE+ IEEE 802.3at required.</t>
  </si>
  <si>
    <t>01215-001</t>
  </si>
  <si>
    <t>White LED illuminator for Axis network cameras. Included interchangeable diverging lenses providing 10°, 35°, 60° &amp; 80° beam angles. Beam distance ranges 25 m to 110 m (80 ft to 360 ft). Made of IK09 impact resistant aluminium and polycarbonate. IP66 and NEMA 4X ratings. Operating temperature -50°C to 50°C (-58 °F to 122 °F). 12/24 V DC or AC input</t>
  </si>
  <si>
    <t>01216-001</t>
  </si>
  <si>
    <t>PoE powered white LED illuminator for Axis network cameras. Included interchangeable diverging lenses providing 10°, 35°, 60° &amp; 80° beam angles. Beam distance ranges 25 m to 110 m (80 ft to 360 ft). Made of IK09 impact resistant aluminium and polycarbonate. IP66 and NEMA 4X ratings. Operating temperature -50°C to 50°C (-58 °F to 122 °F). PoE+ IEEE 802.3at required.</t>
  </si>
  <si>
    <t>01212-001</t>
  </si>
  <si>
    <t>IR LED illuminator for Axis network cameras. Included interchangeable diverging lenses providing 10°, 35°, 60° &amp; 80° beam angles. Beam distance ranges 70m to 350m (230ft to 1150 ft). Made of IK09 impact-resistant aluminium and polycarbonate. IP66 and NEMA 4X ratings. Operating temperature -50°C to 50°C (-58 °F to 122 °F). 12/24 V DC or AC input.</t>
  </si>
  <si>
    <t>01213-001</t>
  </si>
  <si>
    <t>PoE powered IR LED illuminator for Axis network cameras. Included interchangeable diverging lenses providing 10°, 35°, 60° &amp; 80° beam angles. Beam distance ranges 70m to 350m (230ft to 1150 ft). Made of IK09 impact-resistant aluminium and polycarbonate. IP66 and NEMA 4X ratings. Operating temperature -50°C to 50°C (-58 °F to 122 °F). PoE+ IEEE 802.3at required.</t>
  </si>
  <si>
    <t>01217-001</t>
  </si>
  <si>
    <t>White LED illuminator for Axis network cameras. Included interchangeable diverging lenses providing 10°, 35°, 60° &amp; 80° beam angles. Beam distance ranges 35m to 180m (115ft to 590ft). Made of IK09 impact-resistant aluminium and polycarbonate. IP66 and NEMA 4X ratings. Operating temperature -50°C to 50°C (-58 °F to 122 °F). 12/24 V DC or AC input.</t>
  </si>
  <si>
    <t>01218-001</t>
  </si>
  <si>
    <t>PoE powered white LED illuminator for Axis network cameras. Included interchangeable diverging lenses providing 10°, 35°, 60° &amp; 80° beam angles. Beam distance ranges 35m to 180m (115ft to 590ft). Made of IK09 impact-resistant aluminium and polycarbonate. IP66 and NEMA 4X ratings. Operating temperature -50°C to 50°C (-58 °F to 122 °F).PoE+ IEEE 802.3at required.</t>
  </si>
  <si>
    <t>01214-001</t>
  </si>
  <si>
    <t>IR LED illuminator for Axis network cameras. Included interchangeable diverging lenses providing 10°-140° beam angles. Beam distance ranges 105m to 500m (345ft to 1640ft). Made of IK09 impact-resistant aluminium and polycarbonate. IP66 and NEMA 4X ratings. Operating temperature -50°C to 50°C (-58 °F to 122 °F). 12/24 V DC or AC input.</t>
  </si>
  <si>
    <t>5505-681</t>
  </si>
  <si>
    <t>Accessory lens providing 120° beam angle, beam distance is 15 m (49 ft). Compatible with AXIS T90B25 W-LED.</t>
  </si>
  <si>
    <t>5505-701</t>
  </si>
  <si>
    <t>Accessory lens providing 120° beam angle, beam distance 20 m (66 ft). Compatible with AXIS T90B20 IR-LED.</t>
  </si>
  <si>
    <t>5505-691</t>
  </si>
  <si>
    <t>Accessory lens providing 120° beam angle, beam distance 20 m (66 ft). Compatible with AXIS T90B35 W-LED.</t>
  </si>
  <si>
    <t>5505-711</t>
  </si>
  <si>
    <t>Accessory lens compatible with AXIS T90B30 IR-LED providing 120° beam angle, beam distance 30 m (98 ft). Also compatible with AXIS T90B40 IR-LED (two lenses are required as the illuminator has two panels). The beam angle can be adjusted  between 120° and 180°, with a beam distance stretching from 65 m to 45 m (213 ft to 148 ft). This sales part includes one lens.</t>
  </si>
  <si>
    <t>01235-001</t>
  </si>
  <si>
    <t>Accessory lens providing 120° beam angle</t>
  </si>
  <si>
    <t>5800-931</t>
  </si>
  <si>
    <t>The remote control is compatible with all Axis T90B illuminators and provides the possibility 
to adjust settings of light intensity, photocell sensitivity and more conveniently from the 
ground level. No lift or ladder required. The remote control feature can be disabled after the 
installation is finalized to avoid tampering.</t>
  </si>
  <si>
    <t>01219-001</t>
  </si>
  <si>
    <t>Mounting bracket for AXIS T90 illuminators.</t>
  </si>
  <si>
    <t>01220-001</t>
  </si>
  <si>
    <t>01221-001</t>
  </si>
  <si>
    <t>5503-841</t>
  </si>
  <si>
    <t>Intrusion door switch for AXIS T98A, connection to I/O port.</t>
  </si>
  <si>
    <t>01802-001</t>
  </si>
  <si>
    <t>AXIS Dome Intrusion Switch C can be placed in compatible Axis dome cameras and devices to trigger an event upon removal of the casing. Connects directly to the I/O port.</t>
  </si>
  <si>
    <t>5506-244</t>
  </si>
  <si>
    <t>Angled C13 mains cable for use when limited space. Open ends for installation in terminal blocks etc.
Use when installing midspan into AXIS T98A Surveillance cabinet.</t>
  </si>
  <si>
    <t>01534-001</t>
  </si>
  <si>
    <t>AXIS Fixed Box IR Illuminator Kit A for AXIS P1375-E. For mounting on AXIS P13 Series camera. Range of reach 50 m (164 ft) or more depending on the scene. Powered by AXIS P13 Series camera. Requires Power over Ethernet (PoE) IEEE 802.3af/802.3at Type 1 Class 4 midspan power for AXIS P13 Series camera.</t>
  </si>
  <si>
    <t>01765-001</t>
  </si>
  <si>
    <t>AXIS I/O Indication LED is an easy to install signaling accessory for all AXIS devices that support 12 V I/O and can be setup through the event handling of the device to address desired deterrence or privacy concerns. The LED comes with IP44 rating. Up to three LEDs could be installed with AXIS devices that support 50 mA load on their I/O ports. This product comes in a 4-pack.</t>
  </si>
  <si>
    <t>02040-001</t>
  </si>
  <si>
    <t>AXIS Camera Heater Power Supply helps extending the operating temperature of AXIS Q6010 / Q6100 -E up to -50°C (-58°F) when installed in extreme cold environments.</t>
  </si>
  <si>
    <t>01564-001</t>
  </si>
  <si>
    <t>AXIS D2110-VE Security Radar, 24.05–24.25 GHz, FMCW, for wall mounting outdoor. Reliable 180 degrees horizontal field of detection 24/7 with built-in analytics including classification of humans and vehicles. Complement to video surveillance enables filtering on distance, customized detection zones, and auto-tracking for PTZ cameras. Trigger events to activate camera recording, audio notification or light source for deterrence. Open API for software integration, microSD/SDHC memory card slot for edge storage, 30W PoE out to power an additional device, 4 input/output ports, 24 V DC relay port. Powered by PoE+ (IEEE 802.3at, Type 2 Class 4) or DC 8-28V. IP66, IK08 and NEMA 4. Operating conditions -40°C to 60°C (-40°F to 140°F).</t>
  </si>
  <si>
    <t>02101-004</t>
  </si>
  <si>
    <t>AXIS D8004 Unmanged PoE Switch is a 4 channel 10/100 Mbps PoE+ switch with plug &amp; play installation. The unmanaged switch comes with a 60 W power budget and is perfect as an entry-level switch for small systems with PoE requirements.</t>
  </si>
  <si>
    <t>01449-001</t>
  </si>
  <si>
    <t>Outdoor 4-port managed PoE switch for surveillance applications. 4 PoE ports with up to 60W PoE per port and one SFP port for uplink. Robust metal enclosure with wide temperature range , IP67 and surge protection for demanding installations. Managed switch for remote configuration and management.</t>
  </si>
  <si>
    <t>01633-001</t>
  </si>
  <si>
    <t>AXIS T8504-R Industrial PoE Switch is a 4-port managed industrial PoE++ Gigabit switch. In addition, the switch is equipped with 2 x RJ45 and 2x SFP data ports that allows for extra devices to be connected. The switch uses the same intuitive administrator interface as AXIS T85 PoE Network Switch Series, is ruggedized with a wide temperature range and NEMA TS2 compliant.</t>
  </si>
  <si>
    <t>01160-001</t>
  </si>
  <si>
    <t>AXIS T6101 Audio and I/O Interface enabling two-way audio and configurable supervised inputs / digital outputs for Axis cameras that do not have such functionality built-in. Powered by standard Power over Ethernet, no midspan included. Allows the connected camera to provide one stream for audio and video, without the need for any additional IP address.</t>
  </si>
  <si>
    <t>01230-001</t>
  </si>
  <si>
    <t>AXIS T6112 Audio and I/O Interface combines AXIS T6101 Audio and I/O Interface with an omnidirectional microphone in a discreet casing suitable for indoor installation on wall or ceiling. Powered by standard Power over Ethernet, no midspan included. Two-way audio and configurable supervised inputs / digital outputs for Axis cameras that do not have such functionality built-in. Allows the connected camera to provide one stream for audio and video, without the need for any additional IP address.</t>
  </si>
  <si>
    <t>0321-021</t>
  </si>
  <si>
    <t>AXIS P8221 in 10-pack/bulk. Cannot be sold separately as single pack. NO midspans.  Power supplies not included.</t>
  </si>
  <si>
    <t>02126-001</t>
  </si>
  <si>
    <t>AXIS TW1100 Clip Mount 5P
5 pack mount for the Klick Fast adaptor on the AXIS W100 Body Worn Camera.
The clip mount is an easy to use, versatile mount suitable for many types of clothing.</t>
  </si>
  <si>
    <t>02127-001</t>
  </si>
  <si>
    <t>AXIS TW1101 MOLLE Mount 5P.
5 pack mount for the Klick Fast adaptor on the AXIS W100 Body Worn Camera.
The MOLLE mount is especially suitable for the MOLLE system found on tactical equipment and such.</t>
  </si>
  <si>
    <t>02128-001</t>
  </si>
  <si>
    <t>AXIS TW1102 Magnet Mount 5P
5 pack mount for the Klick Fast adaptor on the AXIS W100 Body Worn Camera.
The magnet mount is a rugged, versatile mount suitable for many types of clothing</t>
  </si>
  <si>
    <t>02129-001</t>
  </si>
  <si>
    <t>AXIS TW1103 Chest Harness Mount 5P 
5 pack mount for the Klick Fast adaptor on the AXIS W100 Body Worn Camera.
The chest harness mount holds the camera independent of choice of clothing.</t>
  </si>
  <si>
    <t>02191-001</t>
  </si>
  <si>
    <t>Demonstration kit consisting of 3 mounts, 1 of each AXIS TW1101, AXIS TW1102 and AXIS TW1103.</t>
  </si>
  <si>
    <t>01952-001</t>
  </si>
  <si>
    <t>As an accessory to the W100 Body Worn Camera the AXIS TW1200 Body Worn Mini Bullet Sensor is designed to offer a flexible recording position. It supports the Picatinny mounting system, making it compatible with many kinds of available gear, and especially suitable for helmets. AXIS TW1200 offers the same optical performance as AXIS W100 with sharp images even in challenging conditions.
Mounting options are included.</t>
  </si>
  <si>
    <t>02031-001</t>
  </si>
  <si>
    <t>5 pack adhesive picatinny rail to mount the AXIS TW1200 Body Worn Mini Bullet Sensor on general equipment.</t>
  </si>
  <si>
    <t>02030-001</t>
  </si>
  <si>
    <t>5 pack replacement cable holder to securely connect the AXIS TW1200 Body Worn Mini Bullet Sensor cable to the W100 Body Worn Camera.</t>
  </si>
  <si>
    <t>02032-001</t>
  </si>
  <si>
    <t>5 pack replacement lens protector for AXIS TW1200 Body Worn Mini Bullet Sensor.</t>
  </si>
  <si>
    <t>02242-001</t>
  </si>
  <si>
    <t>As an accessory to the W100 Body Worn Camera the AXIS TW1201 Body Worn Mini Cube Sensor is designed to offer a flexible on-chest recording position. Its less prominent form factor, very low weight and flexible magnet mount makes it suitable to wear on lighter clothing, like a t-shirt or even on the lapel of a blazer, and is perfect for usage outside law enforcement. AXIS TW1201 offers the same optical performance as AXIS W100 with sharp images even in challenging conditions.
Magnet mount included.</t>
  </si>
  <si>
    <t>02260-001</t>
  </si>
  <si>
    <t>02261-001</t>
  </si>
  <si>
    <t>5 pack mount for the AXIS TW1201 Body Worn Mini Cube Sensor. The magnet mount is a light and versatile mount suitable for many types of clothing and positions.</t>
  </si>
  <si>
    <t>01722-001</t>
  </si>
  <si>
    <t>AXIS W100 Body Worn Camera is an easy-to-use, lightweight and robust body worn camera with an operating time of over 12 hours at 1080p. It delivers sharp images even in challenging conditions and has dual microphones for excellent audio and noise suppression. AXIS W100 features the Klick Fast System, making it compatible with most available mounting options, the TW1100 Clip Mount is included. In addition, Axis Zipstream technology allows users to store as much footage as they require without compromising image quality. The camera also features a GPS/GNSS receiver for location data, Bluetooth Low Energy 4.1, IEEE 802.11b/g/n, and a 6-axis gyro and accelerometer.
Docking stations and system controller are sold separately.</t>
  </si>
  <si>
    <t>01722-021</t>
  </si>
  <si>
    <t>24 pack of AXIS W100 Body Worn Camera.
Mounts, docking stations and system controller are sold separately.</t>
  </si>
  <si>
    <t>02084-001</t>
  </si>
  <si>
    <t>AXIS Case Insight securely gathers evidence in an easy-to-manage, centralized location. All types of digital evidence can be uploaded and it’s easy to collaborate with internal investigators and share information externally. With automatic redaction of faces, it’s easy to protect sensitive information and ensure the public’s privacy remains intact. Designed with cybersecurity in mind, it offers end-to-end encryption of videos from the AXIS W100 Body Worn Camera. Audit trail functionality records every change made to the files ensuring your evidence can hold up in court. This end-to-end solution with integration possibilities automatically collects evidence from Axis body worn cameras. Furthermore, with all hardware, software, and hosting from Axis, users can benefit from one, complete solution from one, trusted supplier.
Includes access and unlimited storage for Body Worn Camera videos from one camera during one year. Additional storage for other evidence are sold separately.
NB: A reference key is required to place an order. Please go to https://axis.com/bodyworn-registration</t>
  </si>
  <si>
    <t>02291-001</t>
  </si>
  <si>
    <t>NB: Only for existing Case Insight users.
Case Insight Additional Storage provides 1 TB of storage in AXIS Case Insight for non-body worn digital evidence material during one year. This could be almost any video file, image file or even document. Such material is either uploaded from inside Case Insight or through a Public Upload portal from anyone with a mobile phone. All digital evidence material can efficiently be organized in cases and easily shared both internally and externally.
NB: A reference key is required to place an order. Please go to https://axis.com/bodyworn-registration</t>
  </si>
  <si>
    <t>02287-001</t>
  </si>
  <si>
    <t>NB: For customers requiring CJIS storage
AXIS Case Insight securely gathers evidence in an easy-to-manage, centralized location. All types of digital evidence can be uploaded and it’s easy to collaborate with internal investigators and share information externally. With automatic redaction of faces, it’s easy to protect sensitive information and ensure the public’s privacy remains intact. Designed with cybersecurity in mind, it offers end-to-end encryption of videos from the AXIS W100 Body Worn Camera. Audit trail functionality records every change made to the files ensuring your evidence can hold up in court. This end-to-end solution with integration possibilities automatically collects evidence from Axis body worn cameras. Furthermore, with all hardware, software, and hosting from Axis, users can benefit from one, complete solution from one, trusted supplier.
Includes access and unlimited storage for Body Worn Camera videos from one camera during one year. Additional storage for other evidence are sold separately.
NB: A reference key is required to place an order. Please go to https://axis.com/bodyworn-registration</t>
  </si>
  <si>
    <t>02294-001</t>
  </si>
  <si>
    <t>NB: For customers requiring CJIS storage
NB: Only for existing Case Insight users
Case Insight Additional Storage provides 1 TB of storage in AXIS Case Insight for non-body worn digital evidence material during one year. This could be almost any video file, image file or even document. Such material is either uploaded from inside Case Insight or through a Public Upload portal from anyone with a mobile phone. All digital evidence material can efficiently be organized in cases and easily shared both internally and externally.
NB: A reference key is required to place an order. Please go to https://axis.com/bodyworn-registration</t>
  </si>
  <si>
    <t>02295-001</t>
  </si>
  <si>
    <t>NB: For users in Canada
AXIS Case Insight securely gathers evidence in an easy-to-manage, centralized location. All types of digital evidence can be uploaded and it’s easy to collaborate with internal investigators and share information externally. With automatic redaction of faces, it’s easy to protect sensitive information and ensure the public’s privacy remains intact. Designed with cybersecurity in mind, it offers end-to-end encryption of videos from the AXIS W100 Body Worn Camera. Audit trail functionality records every change made to the files ensuring your evidence can hold up in court. This end-to-end solution with integration possibilities automatically collects evidence from Axis body worn cameras. Furthermore, with all hardware, software, and hosting from Axis, users can benefit from one, complete solution from one, trusted supplier.
Includes access and unlimited storage for Body Worn Camera videos from one camera during one year. Additional storage for other evidence are sold separately.
NB: A reference key is required to place an order. Please go to https://axis.com/bodyworn-registration</t>
  </si>
  <si>
    <t>02297-001</t>
  </si>
  <si>
    <t>NB: For users in Canada
NB: Only for existing Case Insight users.
Case Insight Additional Storage provides 1 TB of storage in AXIS Case Insight for non-body worn digital evidence material during one year. This could be almost any video file, image file or even document. Such material is either uploaded from inside Case Insight or through a Public Upload portal from anyone with a mobile phone. All digital evidence material can efficiently be organized in cases and easily shared both internally and externally.
NB: A reference key is required to place an order. Please go to https://axis.com/bodyworn-registration</t>
  </si>
  <si>
    <t>01964-004</t>
  </si>
  <si>
    <t>AXIS W800 System Controller is the central integration and management point of the body worn solution. It ensures a high speed and supervised data offloading from the cameras and has built in temporary storage.
A single AXIS W800 supports up to five docking stations and 40 cameras and larger body worn systems can easily be extended with additional system controllers.
Power adaptor and mounting bracket are included.</t>
  </si>
  <si>
    <t>01723-004</t>
  </si>
  <si>
    <t>AXIS W700 Docking Station 1 Bay charges the battery and ensures easy data offloading of a single body worn camera.
Power adaptor included.</t>
  </si>
  <si>
    <t>01724-004</t>
  </si>
  <si>
    <t>AXIS W701 Docking Station 8 Bay charges the batteries and ensures easy data offloading of up to eight body worn cameras.
Power adaptor included.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</si>
</sst>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quot;$&quot;#,##0.0"/>
    <numFmt numFmtId="171" formatCode="&quot;$&quot;#,##0.00"/>
    <numFmt numFmtId="172" formatCode="0_);[Red]\(0\)"/>
    <numFmt numFmtId="173" formatCode="#,##0.000"/>
    <numFmt numFmtId="174" formatCode="0.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CCE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71" fontId="0" fillId="0" borderId="0" xfId="0" applyNumberFormat="1" applyAlignment="1">
      <alignment/>
    </xf>
    <xf numFmtId="10" fontId="0" fillId="0" borderId="0" xfId="0" applyNumberFormat="1" applyAlignment="1">
      <alignment/>
    </xf>
    <xf numFmtId="0" fontId="37" fillId="33" borderId="10" xfId="0" applyFont="1" applyFill="1" applyBorder="1" applyAlignment="1">
      <alignment horizontal="center" vertical="center" wrapText="1"/>
    </xf>
    <xf numFmtId="171" fontId="37" fillId="33" borderId="10" xfId="0" applyNumberFormat="1" applyFont="1" applyFill="1" applyBorder="1" applyAlignment="1">
      <alignment horizontal="center" vertical="center" wrapText="1"/>
    </xf>
    <xf numFmtId="10" fontId="37" fillId="33" borderId="10" xfId="0" applyNumberFormat="1" applyFont="1" applyFill="1" applyBorder="1" applyAlignment="1">
      <alignment horizontal="center" vertical="center" wrapText="1"/>
    </xf>
    <xf numFmtId="0" fontId="0" fillId="0" borderId="10" xfId="0" applyBorder="1" applyAlignment="1">
      <alignment/>
    </xf>
    <xf numFmtId="171" fontId="0" fillId="0" borderId="10" xfId="0" applyNumberFormat="1" applyBorder="1" applyAlignment="1">
      <alignment/>
    </xf>
    <xf numFmtId="10" fontId="0" fillId="0" borderId="10" xfId="0" applyNumberFormat="1" applyBorder="1" applyAlignment="1">
      <alignment/>
    </xf>
    <xf numFmtId="0" fontId="39" fillId="33" borderId="11" xfId="0" applyFont="1" applyFill="1" applyBorder="1" applyAlignment="1">
      <alignment horizontal="center" vertical="center"/>
    </xf>
    <xf numFmtId="0" fontId="0" fillId="0" borderId="1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06"/>
  <sheetViews>
    <sheetView tabSelected="1" zoomScalePageLayoutView="0" workbookViewId="0" topLeftCell="A1">
      <pane ySplit="1" topLeftCell="A1282" activePane="bottomLeft" state="frozen"/>
      <selection pane="topLeft" activeCell="D1" sqref="D1"/>
      <selection pane="bottomLeft" activeCell="B1284" sqref="B1284"/>
    </sheetView>
  </sheetViews>
  <sheetFormatPr defaultColWidth="9.28125" defaultRowHeight="15"/>
  <cols>
    <col min="1" max="1" width="22.28125" style="1" customWidth="1"/>
    <col min="2" max="2" width="55.140625" style="1" customWidth="1"/>
    <col min="3" max="3" width="17.28125" style="7" customWidth="1"/>
    <col min="4" max="4" width="17.28125" style="8" customWidth="1"/>
    <col min="5" max="5" width="17.28125" style="7" customWidth="1"/>
    <col min="6" max="16384" width="9.28125" style="1" customWidth="1"/>
  </cols>
  <sheetData>
    <row r="1" spans="1:5" s="6" customFormat="1" ht="50.25" customHeight="1">
      <c r="A1" s="15" t="s">
        <v>5</v>
      </c>
      <c r="B1" s="15"/>
      <c r="C1" s="15"/>
      <c r="D1" s="15"/>
      <c r="E1" s="15"/>
    </row>
    <row r="2" spans="1:5" s="6" customFormat="1" ht="50.25" customHeight="1">
      <c r="A2" s="9" t="s">
        <v>0</v>
      </c>
      <c r="B2" s="9" t="s">
        <v>1</v>
      </c>
      <c r="C2" s="10" t="s">
        <v>2</v>
      </c>
      <c r="D2" s="11" t="s">
        <v>3</v>
      </c>
      <c r="E2" s="10" t="s">
        <v>4</v>
      </c>
    </row>
    <row r="3" spans="1:5" ht="186.75">
      <c r="A3" s="12" t="s">
        <v>6</v>
      </c>
      <c r="B3" s="16" t="s">
        <v>7</v>
      </c>
      <c r="C3" s="13">
        <v>199</v>
      </c>
      <c r="D3" s="14">
        <v>0.24</v>
      </c>
      <c r="E3" s="13">
        <f>C3*(1-D3)*(1+0.75%)</f>
        <v>152.3743</v>
      </c>
    </row>
    <row r="4" spans="1:5" ht="86.25">
      <c r="A4" s="12" t="s">
        <v>8</v>
      </c>
      <c r="B4" s="16" t="s">
        <v>9</v>
      </c>
      <c r="C4" s="13">
        <v>599</v>
      </c>
      <c r="D4" s="14">
        <v>0.24</v>
      </c>
      <c r="E4" s="13">
        <f aca="true" t="shared" si="0" ref="E4:E67">C4*(1-D4)*(1+0.75%)</f>
        <v>458.65430000000003</v>
      </c>
    </row>
    <row r="5" spans="1:5" ht="42.75">
      <c r="A5" s="12" t="s">
        <v>10</v>
      </c>
      <c r="B5" s="16" t="s">
        <v>11</v>
      </c>
      <c r="C5" s="13">
        <v>199</v>
      </c>
      <c r="D5" s="14">
        <v>0.24</v>
      </c>
      <c r="E5" s="13">
        <f t="shared" si="0"/>
        <v>152.3743</v>
      </c>
    </row>
    <row r="6" spans="1:5" ht="57">
      <c r="A6" s="12" t="s">
        <v>12</v>
      </c>
      <c r="B6" s="16" t="s">
        <v>13</v>
      </c>
      <c r="C6" s="13">
        <v>119</v>
      </c>
      <c r="D6" s="14">
        <v>0.24</v>
      </c>
      <c r="E6" s="13">
        <f t="shared" si="0"/>
        <v>91.1183</v>
      </c>
    </row>
    <row r="7" spans="1:5" ht="186.75">
      <c r="A7" s="12" t="s">
        <v>14</v>
      </c>
      <c r="B7" s="16" t="s">
        <v>15</v>
      </c>
      <c r="C7" s="13">
        <v>949</v>
      </c>
      <c r="D7" s="14">
        <v>0.24</v>
      </c>
      <c r="E7" s="13">
        <f t="shared" si="0"/>
        <v>726.6493</v>
      </c>
    </row>
    <row r="8" spans="1:5" ht="114.75">
      <c r="A8" s="12" t="s">
        <v>16</v>
      </c>
      <c r="B8" s="16" t="s">
        <v>17</v>
      </c>
      <c r="C8" s="13">
        <v>1349</v>
      </c>
      <c r="D8" s="14">
        <v>0.24</v>
      </c>
      <c r="E8" s="13">
        <f t="shared" si="0"/>
        <v>1032.9293</v>
      </c>
    </row>
    <row r="9" spans="1:5" ht="144">
      <c r="A9" s="12" t="s">
        <v>18</v>
      </c>
      <c r="B9" s="16" t="s">
        <v>19</v>
      </c>
      <c r="C9" s="13">
        <v>1799</v>
      </c>
      <c r="D9" s="14">
        <v>0.24</v>
      </c>
      <c r="E9" s="13">
        <f t="shared" si="0"/>
        <v>1377.4943</v>
      </c>
    </row>
    <row r="10" spans="1:5" ht="57">
      <c r="A10" s="12" t="s">
        <v>20</v>
      </c>
      <c r="B10" s="16" t="s">
        <v>21</v>
      </c>
      <c r="C10" s="13">
        <v>299</v>
      </c>
      <c r="D10" s="14">
        <v>0.24</v>
      </c>
      <c r="E10" s="13">
        <f t="shared" si="0"/>
        <v>228.94430000000003</v>
      </c>
    </row>
    <row r="11" spans="1:5" ht="129">
      <c r="A11" s="12" t="s">
        <v>22</v>
      </c>
      <c r="B11" s="16" t="s">
        <v>23</v>
      </c>
      <c r="C11" s="13">
        <v>3499</v>
      </c>
      <c r="D11" s="14">
        <v>0.24</v>
      </c>
      <c r="E11" s="13">
        <f t="shared" si="0"/>
        <v>2679.1843000000003</v>
      </c>
    </row>
    <row r="12" spans="1:5" ht="172.5">
      <c r="A12" s="12" t="s">
        <v>24</v>
      </c>
      <c r="B12" s="16" t="s">
        <v>25</v>
      </c>
      <c r="C12" s="13">
        <v>2999</v>
      </c>
      <c r="D12" s="14">
        <v>0.24</v>
      </c>
      <c r="E12" s="13">
        <f t="shared" si="0"/>
        <v>2296.3343000000004</v>
      </c>
    </row>
    <row r="13" spans="1:5" ht="114.75">
      <c r="A13" s="12" t="s">
        <v>26</v>
      </c>
      <c r="B13" s="16" t="s">
        <v>27</v>
      </c>
      <c r="C13" s="13">
        <v>515</v>
      </c>
      <c r="D13" s="14">
        <v>0.24</v>
      </c>
      <c r="E13" s="13">
        <f t="shared" si="0"/>
        <v>394.3355</v>
      </c>
    </row>
    <row r="14" spans="1:5" ht="28.5">
      <c r="A14" s="12" t="s">
        <v>28</v>
      </c>
      <c r="B14" s="16" t="s">
        <v>29</v>
      </c>
      <c r="C14" s="13">
        <v>440</v>
      </c>
      <c r="D14" s="14">
        <v>0.24</v>
      </c>
      <c r="E14" s="13">
        <f t="shared" si="0"/>
        <v>336.908</v>
      </c>
    </row>
    <row r="15" spans="1:5" ht="14.25">
      <c r="A15" s="12" t="s">
        <v>30</v>
      </c>
      <c r="B15" s="16" t="s">
        <v>31</v>
      </c>
      <c r="C15" s="13">
        <v>10</v>
      </c>
      <c r="D15" s="14">
        <v>0.24</v>
      </c>
      <c r="E15" s="13">
        <f t="shared" si="0"/>
        <v>7.657</v>
      </c>
    </row>
    <row r="16" spans="1:5" ht="86.25">
      <c r="A16" s="12" t="s">
        <v>32</v>
      </c>
      <c r="B16" s="16" t="s">
        <v>33</v>
      </c>
      <c r="C16" s="13">
        <v>811</v>
      </c>
      <c r="D16" s="14">
        <v>0.24</v>
      </c>
      <c r="E16" s="13">
        <f t="shared" si="0"/>
        <v>620.9827</v>
      </c>
    </row>
    <row r="17" spans="1:5" ht="86.25">
      <c r="A17" s="12" t="s">
        <v>34</v>
      </c>
      <c r="B17" s="16" t="s">
        <v>35</v>
      </c>
      <c r="C17" s="13">
        <v>696</v>
      </c>
      <c r="D17" s="14">
        <v>0.24</v>
      </c>
      <c r="E17" s="13">
        <f t="shared" si="0"/>
        <v>532.9272000000001</v>
      </c>
    </row>
    <row r="18" spans="1:5" ht="28.5">
      <c r="A18" s="12" t="s">
        <v>36</v>
      </c>
      <c r="B18" s="16" t="s">
        <v>37</v>
      </c>
      <c r="C18" s="13">
        <v>410</v>
      </c>
      <c r="D18" s="14">
        <v>0.24</v>
      </c>
      <c r="E18" s="13">
        <f t="shared" si="0"/>
        <v>313.93700000000007</v>
      </c>
    </row>
    <row r="19" spans="1:5" ht="28.5">
      <c r="A19" s="12" t="s">
        <v>38</v>
      </c>
      <c r="B19" s="16" t="s">
        <v>39</v>
      </c>
      <c r="C19" s="13">
        <v>582</v>
      </c>
      <c r="D19" s="14">
        <v>0.24</v>
      </c>
      <c r="E19" s="13">
        <f t="shared" si="0"/>
        <v>445.6374</v>
      </c>
    </row>
    <row r="20" spans="1:5" ht="28.5">
      <c r="A20" s="12" t="s">
        <v>40</v>
      </c>
      <c r="B20" s="16" t="s">
        <v>41</v>
      </c>
      <c r="C20" s="13">
        <v>450</v>
      </c>
      <c r="D20" s="14">
        <v>0.24</v>
      </c>
      <c r="E20" s="13">
        <f t="shared" si="0"/>
        <v>344.565</v>
      </c>
    </row>
    <row r="21" spans="1:5" ht="14.25">
      <c r="A21" s="12" t="s">
        <v>42</v>
      </c>
      <c r="B21" s="16" t="s">
        <v>43</v>
      </c>
      <c r="C21" s="13">
        <v>320</v>
      </c>
      <c r="D21" s="14">
        <v>0.24</v>
      </c>
      <c r="E21" s="13">
        <f t="shared" si="0"/>
        <v>245.024</v>
      </c>
    </row>
    <row r="22" spans="1:5" ht="14.25">
      <c r="A22" s="12" t="s">
        <v>44</v>
      </c>
      <c r="B22" s="16" t="s">
        <v>45</v>
      </c>
      <c r="C22" s="13">
        <v>640</v>
      </c>
      <c r="D22" s="14">
        <v>0.24</v>
      </c>
      <c r="E22" s="13">
        <f t="shared" si="0"/>
        <v>490.048</v>
      </c>
    </row>
    <row r="23" spans="1:5" ht="28.5">
      <c r="A23" s="12" t="s">
        <v>46</v>
      </c>
      <c r="B23" s="16" t="s">
        <v>47</v>
      </c>
      <c r="C23" s="13">
        <v>390</v>
      </c>
      <c r="D23" s="14">
        <v>0.24</v>
      </c>
      <c r="E23" s="13">
        <f t="shared" si="0"/>
        <v>298.623</v>
      </c>
    </row>
    <row r="24" spans="1:5" ht="28.5">
      <c r="A24" s="12" t="s">
        <v>48</v>
      </c>
      <c r="B24" s="16" t="s">
        <v>49</v>
      </c>
      <c r="C24" s="13">
        <v>487</v>
      </c>
      <c r="D24" s="14">
        <v>0.24</v>
      </c>
      <c r="E24" s="13">
        <f t="shared" si="0"/>
        <v>372.89590000000004</v>
      </c>
    </row>
    <row r="25" spans="1:5" ht="28.5">
      <c r="A25" s="12" t="s">
        <v>50</v>
      </c>
      <c r="B25" s="16" t="s">
        <v>51</v>
      </c>
      <c r="C25" s="13">
        <v>635</v>
      </c>
      <c r="D25" s="14">
        <v>0.24</v>
      </c>
      <c r="E25" s="13">
        <f t="shared" si="0"/>
        <v>486.21950000000004</v>
      </c>
    </row>
    <row r="26" spans="1:5" ht="28.5">
      <c r="A26" s="12" t="s">
        <v>52</v>
      </c>
      <c r="B26" s="16" t="s">
        <v>53</v>
      </c>
      <c r="C26" s="13">
        <v>573</v>
      </c>
      <c r="D26" s="14">
        <v>0.24</v>
      </c>
      <c r="E26" s="13">
        <f t="shared" si="0"/>
        <v>438.74610000000007</v>
      </c>
    </row>
    <row r="27" spans="1:5" ht="14.25">
      <c r="A27" s="12" t="s">
        <v>54</v>
      </c>
      <c r="B27" s="16" t="s">
        <v>55</v>
      </c>
      <c r="C27" s="13">
        <v>40</v>
      </c>
      <c r="D27" s="14">
        <v>0.24</v>
      </c>
      <c r="E27" s="13">
        <f t="shared" si="0"/>
        <v>30.628</v>
      </c>
    </row>
    <row r="28" spans="1:5" ht="14.25">
      <c r="A28" s="12" t="s">
        <v>56</v>
      </c>
      <c r="B28" s="16" t="s">
        <v>57</v>
      </c>
      <c r="C28" s="13">
        <v>30</v>
      </c>
      <c r="D28" s="14">
        <v>0.24</v>
      </c>
      <c r="E28" s="13">
        <f t="shared" si="0"/>
        <v>22.971000000000004</v>
      </c>
    </row>
    <row r="29" spans="1:5" ht="14.25">
      <c r="A29" s="12" t="s">
        <v>58</v>
      </c>
      <c r="B29" s="16" t="s">
        <v>59</v>
      </c>
      <c r="C29" s="13">
        <v>322</v>
      </c>
      <c r="D29" s="14">
        <v>0.24</v>
      </c>
      <c r="E29" s="13">
        <f t="shared" si="0"/>
        <v>246.55540000000002</v>
      </c>
    </row>
    <row r="30" spans="1:5" ht="14.25">
      <c r="A30" s="12" t="s">
        <v>60</v>
      </c>
      <c r="B30" s="16" t="s">
        <v>61</v>
      </c>
      <c r="C30" s="13">
        <v>740</v>
      </c>
      <c r="D30" s="14">
        <v>0.24</v>
      </c>
      <c r="E30" s="13">
        <f t="shared" si="0"/>
        <v>566.618</v>
      </c>
    </row>
    <row r="31" spans="1:5" ht="14.25">
      <c r="A31" s="12" t="s">
        <v>62</v>
      </c>
      <c r="B31" s="16" t="s">
        <v>63</v>
      </c>
      <c r="C31" s="13">
        <v>90</v>
      </c>
      <c r="D31" s="14">
        <v>0.24</v>
      </c>
      <c r="E31" s="13">
        <f t="shared" si="0"/>
        <v>68.91300000000001</v>
      </c>
    </row>
    <row r="32" spans="1:5" ht="14.25">
      <c r="A32" s="12" t="s">
        <v>64</v>
      </c>
      <c r="B32" s="16" t="s">
        <v>65</v>
      </c>
      <c r="C32" s="13">
        <v>135</v>
      </c>
      <c r="D32" s="14">
        <v>0.24</v>
      </c>
      <c r="E32" s="13">
        <f t="shared" si="0"/>
        <v>103.3695</v>
      </c>
    </row>
    <row r="33" spans="1:5" ht="14.25">
      <c r="A33" s="12" t="s">
        <v>66</v>
      </c>
      <c r="B33" s="16" t="s">
        <v>67</v>
      </c>
      <c r="C33" s="13">
        <v>60</v>
      </c>
      <c r="D33" s="14">
        <v>0.24</v>
      </c>
      <c r="E33" s="13">
        <f t="shared" si="0"/>
        <v>45.94200000000001</v>
      </c>
    </row>
    <row r="34" spans="1:5" ht="14.25">
      <c r="A34" s="12" t="s">
        <v>68</v>
      </c>
      <c r="B34" s="16" t="s">
        <v>69</v>
      </c>
      <c r="C34" s="13">
        <v>25</v>
      </c>
      <c r="D34" s="14">
        <v>0.24</v>
      </c>
      <c r="E34" s="13">
        <f t="shared" si="0"/>
        <v>19.142500000000002</v>
      </c>
    </row>
    <row r="35" spans="1:5" ht="14.25">
      <c r="A35" s="12" t="s">
        <v>70</v>
      </c>
      <c r="B35" s="16" t="s">
        <v>71</v>
      </c>
      <c r="C35" s="13">
        <v>23</v>
      </c>
      <c r="D35" s="14">
        <v>0.24</v>
      </c>
      <c r="E35" s="13">
        <f t="shared" si="0"/>
        <v>17.6111</v>
      </c>
    </row>
    <row r="36" spans="1:5" ht="14.25">
      <c r="A36" s="12" t="s">
        <v>72</v>
      </c>
      <c r="B36" s="16" t="s">
        <v>73</v>
      </c>
      <c r="C36" s="13">
        <v>43</v>
      </c>
      <c r="D36" s="14">
        <v>0.24</v>
      </c>
      <c r="E36" s="13">
        <f t="shared" si="0"/>
        <v>32.9251</v>
      </c>
    </row>
    <row r="37" spans="1:5" ht="14.25">
      <c r="A37" s="12" t="s">
        <v>74</v>
      </c>
      <c r="B37" s="16" t="s">
        <v>75</v>
      </c>
      <c r="C37" s="13">
        <v>47</v>
      </c>
      <c r="D37" s="14">
        <v>0.24</v>
      </c>
      <c r="E37" s="13">
        <f t="shared" si="0"/>
        <v>35.9879</v>
      </c>
    </row>
    <row r="38" spans="1:5" ht="28.5">
      <c r="A38" s="12" t="s">
        <v>76</v>
      </c>
      <c r="B38" s="16" t="s">
        <v>77</v>
      </c>
      <c r="C38" s="13">
        <v>1410</v>
      </c>
      <c r="D38" s="14">
        <v>0.24</v>
      </c>
      <c r="E38" s="13">
        <f t="shared" si="0"/>
        <v>1079.637</v>
      </c>
    </row>
    <row r="39" spans="1:5" ht="28.5">
      <c r="A39" s="12" t="s">
        <v>78</v>
      </c>
      <c r="B39" s="16" t="s">
        <v>79</v>
      </c>
      <c r="C39" s="13">
        <v>1065</v>
      </c>
      <c r="D39" s="14">
        <v>0.24</v>
      </c>
      <c r="E39" s="13">
        <f t="shared" si="0"/>
        <v>815.4705</v>
      </c>
    </row>
    <row r="40" spans="1:5" ht="14.25">
      <c r="A40" s="12" t="s">
        <v>80</v>
      </c>
      <c r="B40" s="16" t="s">
        <v>81</v>
      </c>
      <c r="C40" s="13">
        <v>1015</v>
      </c>
      <c r="D40" s="14">
        <v>0.24</v>
      </c>
      <c r="E40" s="13">
        <f t="shared" si="0"/>
        <v>777.1855</v>
      </c>
    </row>
    <row r="41" spans="1:5" ht="14.25">
      <c r="A41" s="12" t="s">
        <v>82</v>
      </c>
      <c r="B41" s="16" t="s">
        <v>83</v>
      </c>
      <c r="C41" s="13">
        <v>1375</v>
      </c>
      <c r="D41" s="14">
        <v>0.24</v>
      </c>
      <c r="E41" s="13">
        <f t="shared" si="0"/>
        <v>1052.8375</v>
      </c>
    </row>
    <row r="42" spans="1:5" ht="14.25">
      <c r="A42" s="12" t="s">
        <v>84</v>
      </c>
      <c r="B42" s="16" t="s">
        <v>85</v>
      </c>
      <c r="C42" s="13">
        <v>1125</v>
      </c>
      <c r="D42" s="14">
        <v>0.24</v>
      </c>
      <c r="E42" s="13">
        <f t="shared" si="0"/>
        <v>861.4125</v>
      </c>
    </row>
    <row r="43" spans="1:5" ht="14.25">
      <c r="A43" s="12" t="s">
        <v>86</v>
      </c>
      <c r="B43" s="16" t="s">
        <v>87</v>
      </c>
      <c r="C43" s="13">
        <v>1385</v>
      </c>
      <c r="D43" s="14">
        <v>0.24</v>
      </c>
      <c r="E43" s="13">
        <f t="shared" si="0"/>
        <v>1060.4945</v>
      </c>
    </row>
    <row r="44" spans="1:5" ht="28.5">
      <c r="A44" s="12" t="s">
        <v>88</v>
      </c>
      <c r="B44" s="16" t="s">
        <v>89</v>
      </c>
      <c r="C44" s="13">
        <v>1390</v>
      </c>
      <c r="D44" s="14">
        <v>0.24</v>
      </c>
      <c r="E44" s="13">
        <f t="shared" si="0"/>
        <v>1064.323</v>
      </c>
    </row>
    <row r="45" spans="1:5" ht="14.25">
      <c r="A45" s="12" t="s">
        <v>90</v>
      </c>
      <c r="B45" s="16" t="s">
        <v>91</v>
      </c>
      <c r="C45" s="13">
        <v>1035</v>
      </c>
      <c r="D45" s="14">
        <v>0.24</v>
      </c>
      <c r="E45" s="13">
        <f t="shared" si="0"/>
        <v>792.4995000000001</v>
      </c>
    </row>
    <row r="46" spans="1:5" ht="14.25">
      <c r="A46" s="12" t="s">
        <v>92</v>
      </c>
      <c r="B46" s="16" t="s">
        <v>93</v>
      </c>
      <c r="C46" s="13">
        <v>1115</v>
      </c>
      <c r="D46" s="14">
        <v>0.24</v>
      </c>
      <c r="E46" s="13">
        <f t="shared" si="0"/>
        <v>853.7555</v>
      </c>
    </row>
    <row r="47" spans="1:5" ht="14.25">
      <c r="A47" s="12" t="s">
        <v>94</v>
      </c>
      <c r="B47" s="16" t="s">
        <v>95</v>
      </c>
      <c r="C47" s="13">
        <v>1400</v>
      </c>
      <c r="D47" s="14">
        <v>0.24</v>
      </c>
      <c r="E47" s="13">
        <f t="shared" si="0"/>
        <v>1071.98</v>
      </c>
    </row>
    <row r="48" spans="1:5" ht="28.5">
      <c r="A48" s="12" t="s">
        <v>96</v>
      </c>
      <c r="B48" s="16" t="s">
        <v>97</v>
      </c>
      <c r="C48" s="13">
        <v>127</v>
      </c>
      <c r="D48" s="14">
        <v>0.24</v>
      </c>
      <c r="E48" s="13">
        <f t="shared" si="0"/>
        <v>97.2439</v>
      </c>
    </row>
    <row r="49" spans="1:5" ht="14.25">
      <c r="A49" s="12" t="s">
        <v>98</v>
      </c>
      <c r="B49" s="16" t="s">
        <v>99</v>
      </c>
      <c r="C49" s="13">
        <v>12</v>
      </c>
      <c r="D49" s="14">
        <v>0.24</v>
      </c>
      <c r="E49" s="13">
        <f t="shared" si="0"/>
        <v>9.188400000000001</v>
      </c>
    </row>
    <row r="50" spans="1:5" ht="42.75">
      <c r="A50" s="12" t="s">
        <v>100</v>
      </c>
      <c r="B50" s="16" t="s">
        <v>101</v>
      </c>
      <c r="C50" s="13">
        <v>295</v>
      </c>
      <c r="D50" s="14">
        <v>0.24</v>
      </c>
      <c r="E50" s="13">
        <f t="shared" si="0"/>
        <v>225.8815</v>
      </c>
    </row>
    <row r="51" spans="1:5" ht="28.5">
      <c r="A51" s="12" t="s">
        <v>102</v>
      </c>
      <c r="B51" s="16" t="s">
        <v>103</v>
      </c>
      <c r="C51" s="13">
        <v>21</v>
      </c>
      <c r="D51" s="14">
        <v>0.24</v>
      </c>
      <c r="E51" s="13">
        <f t="shared" si="0"/>
        <v>16.079700000000003</v>
      </c>
    </row>
    <row r="52" spans="1:5" ht="14.25">
      <c r="A52" s="12" t="s">
        <v>104</v>
      </c>
      <c r="B52" s="16" t="s">
        <v>105</v>
      </c>
      <c r="C52" s="13">
        <v>30</v>
      </c>
      <c r="D52" s="14">
        <v>0.24</v>
      </c>
      <c r="E52" s="13">
        <f t="shared" si="0"/>
        <v>22.971000000000004</v>
      </c>
    </row>
    <row r="53" spans="1:5" ht="14.25">
      <c r="A53" s="12" t="s">
        <v>106</v>
      </c>
      <c r="B53" s="16" t="s">
        <v>107</v>
      </c>
      <c r="C53" s="13">
        <v>130</v>
      </c>
      <c r="D53" s="14">
        <v>0.24</v>
      </c>
      <c r="E53" s="13">
        <f t="shared" si="0"/>
        <v>99.541</v>
      </c>
    </row>
    <row r="54" spans="1:5" ht="14.25">
      <c r="A54" s="12" t="s">
        <v>108</v>
      </c>
      <c r="B54" s="16" t="s">
        <v>109</v>
      </c>
      <c r="C54" s="13">
        <v>92</v>
      </c>
      <c r="D54" s="14">
        <v>0.24</v>
      </c>
      <c r="E54" s="13">
        <f t="shared" si="0"/>
        <v>70.4444</v>
      </c>
    </row>
    <row r="55" spans="1:5" ht="14.25">
      <c r="A55" s="12" t="s">
        <v>110</v>
      </c>
      <c r="B55" s="16" t="s">
        <v>111</v>
      </c>
      <c r="C55" s="13">
        <v>112</v>
      </c>
      <c r="D55" s="14">
        <v>0.24</v>
      </c>
      <c r="E55" s="13">
        <f t="shared" si="0"/>
        <v>85.75840000000001</v>
      </c>
    </row>
    <row r="56" spans="1:5" ht="14.25">
      <c r="A56" s="12" t="s">
        <v>112</v>
      </c>
      <c r="B56" s="16" t="s">
        <v>113</v>
      </c>
      <c r="C56" s="13">
        <v>95</v>
      </c>
      <c r="D56" s="14">
        <v>0.24</v>
      </c>
      <c r="E56" s="13">
        <f t="shared" si="0"/>
        <v>72.7415</v>
      </c>
    </row>
    <row r="57" spans="1:5" ht="28.5">
      <c r="A57" s="12" t="s">
        <v>114</v>
      </c>
      <c r="B57" s="16" t="s">
        <v>115</v>
      </c>
      <c r="C57" s="13">
        <v>120</v>
      </c>
      <c r="D57" s="14">
        <v>0.24</v>
      </c>
      <c r="E57" s="13">
        <f t="shared" si="0"/>
        <v>91.88400000000001</v>
      </c>
    </row>
    <row r="58" spans="1:5" ht="14.25">
      <c r="A58" s="12" t="s">
        <v>116</v>
      </c>
      <c r="B58" s="16" t="s">
        <v>117</v>
      </c>
      <c r="C58" s="13">
        <v>95</v>
      </c>
      <c r="D58" s="14">
        <v>0.24</v>
      </c>
      <c r="E58" s="13">
        <f t="shared" si="0"/>
        <v>72.7415</v>
      </c>
    </row>
    <row r="59" spans="1:5" ht="14.25">
      <c r="A59" s="12" t="s">
        <v>118</v>
      </c>
      <c r="B59" s="16" t="s">
        <v>119</v>
      </c>
      <c r="C59" s="13">
        <v>85</v>
      </c>
      <c r="D59" s="14">
        <v>0.24</v>
      </c>
      <c r="E59" s="13">
        <f t="shared" si="0"/>
        <v>65.08449999999999</v>
      </c>
    </row>
    <row r="60" spans="1:5" ht="14.25">
      <c r="A60" s="12" t="s">
        <v>120</v>
      </c>
      <c r="B60" s="16" t="s">
        <v>121</v>
      </c>
      <c r="C60" s="13">
        <v>55</v>
      </c>
      <c r="D60" s="14">
        <v>0.24</v>
      </c>
      <c r="E60" s="13">
        <f t="shared" si="0"/>
        <v>42.1135</v>
      </c>
    </row>
    <row r="61" spans="1:5" ht="14.25">
      <c r="A61" s="12" t="s">
        <v>122</v>
      </c>
      <c r="B61" s="16" t="s">
        <v>123</v>
      </c>
      <c r="C61" s="13">
        <v>253</v>
      </c>
      <c r="D61" s="14">
        <v>0.24</v>
      </c>
      <c r="E61" s="13">
        <f t="shared" si="0"/>
        <v>193.7221</v>
      </c>
    </row>
    <row r="62" spans="1:5" ht="28.5">
      <c r="A62" s="12" t="s">
        <v>124</v>
      </c>
      <c r="B62" s="16" t="s">
        <v>125</v>
      </c>
      <c r="C62" s="13">
        <v>120</v>
      </c>
      <c r="D62" s="14">
        <v>0.24</v>
      </c>
      <c r="E62" s="13">
        <f t="shared" si="0"/>
        <v>91.88400000000001</v>
      </c>
    </row>
    <row r="63" spans="1:5" ht="14.25">
      <c r="A63" s="12" t="s">
        <v>126</v>
      </c>
      <c r="B63" s="16" t="s">
        <v>127</v>
      </c>
      <c r="C63" s="13">
        <v>550</v>
      </c>
      <c r="D63" s="14">
        <v>0.24</v>
      </c>
      <c r="E63" s="13">
        <f t="shared" si="0"/>
        <v>421.13500000000005</v>
      </c>
    </row>
    <row r="64" spans="1:5" ht="14.25">
      <c r="A64" s="12" t="s">
        <v>128</v>
      </c>
      <c r="B64" s="16" t="s">
        <v>129</v>
      </c>
      <c r="C64" s="13">
        <v>62</v>
      </c>
      <c r="D64" s="14">
        <v>0.24</v>
      </c>
      <c r="E64" s="13">
        <f t="shared" si="0"/>
        <v>47.4734</v>
      </c>
    </row>
    <row r="65" spans="1:5" ht="28.5">
      <c r="A65" s="12" t="s">
        <v>130</v>
      </c>
      <c r="B65" s="16" t="s">
        <v>131</v>
      </c>
      <c r="C65" s="13">
        <v>110</v>
      </c>
      <c r="D65" s="14">
        <v>0.24</v>
      </c>
      <c r="E65" s="13">
        <f t="shared" si="0"/>
        <v>84.227</v>
      </c>
    </row>
    <row r="66" spans="1:5" ht="14.25">
      <c r="A66" s="12" t="s">
        <v>132</v>
      </c>
      <c r="B66" s="16" t="s">
        <v>133</v>
      </c>
      <c r="C66" s="13">
        <v>90</v>
      </c>
      <c r="D66" s="14">
        <v>0.24</v>
      </c>
      <c r="E66" s="13">
        <f t="shared" si="0"/>
        <v>68.91300000000001</v>
      </c>
    </row>
    <row r="67" spans="1:5" ht="28.5">
      <c r="A67" s="12" t="s">
        <v>134</v>
      </c>
      <c r="B67" s="16" t="s">
        <v>135</v>
      </c>
      <c r="C67" s="13">
        <v>128</v>
      </c>
      <c r="D67" s="14">
        <v>0.24</v>
      </c>
      <c r="E67" s="13">
        <f t="shared" si="0"/>
        <v>98.0096</v>
      </c>
    </row>
    <row r="68" spans="1:5" ht="14.25">
      <c r="A68" s="12" t="s">
        <v>136</v>
      </c>
      <c r="B68" s="16" t="s">
        <v>137</v>
      </c>
      <c r="C68" s="13">
        <v>1050</v>
      </c>
      <c r="D68" s="14">
        <v>0.24</v>
      </c>
      <c r="E68" s="13">
        <f aca="true" t="shared" si="1" ref="E68:E131">C68*(1-D68)*(1+0.75%)</f>
        <v>803.985</v>
      </c>
    </row>
    <row r="69" spans="1:5" ht="14.25">
      <c r="A69" s="12" t="s">
        <v>138</v>
      </c>
      <c r="B69" s="16" t="s">
        <v>139</v>
      </c>
      <c r="C69" s="13">
        <v>1075</v>
      </c>
      <c r="D69" s="14">
        <v>0.24</v>
      </c>
      <c r="E69" s="13">
        <f t="shared" si="1"/>
        <v>823.1275</v>
      </c>
    </row>
    <row r="70" spans="1:5" ht="14.25">
      <c r="A70" s="12" t="s">
        <v>140</v>
      </c>
      <c r="B70" s="16" t="s">
        <v>141</v>
      </c>
      <c r="C70" s="13">
        <v>1050</v>
      </c>
      <c r="D70" s="14">
        <v>0.24</v>
      </c>
      <c r="E70" s="13">
        <f t="shared" si="1"/>
        <v>803.985</v>
      </c>
    </row>
    <row r="71" spans="1:5" ht="14.25">
      <c r="A71" s="12" t="s">
        <v>142</v>
      </c>
      <c r="B71" s="16" t="s">
        <v>143</v>
      </c>
      <c r="C71" s="13">
        <v>35</v>
      </c>
      <c r="D71" s="14">
        <v>0.24</v>
      </c>
      <c r="E71" s="13">
        <f t="shared" si="1"/>
        <v>26.799500000000002</v>
      </c>
    </row>
    <row r="72" spans="1:5" ht="14.25">
      <c r="A72" s="12" t="s">
        <v>144</v>
      </c>
      <c r="B72" s="16"/>
      <c r="C72" s="13">
        <v>38</v>
      </c>
      <c r="D72" s="14">
        <v>0.24</v>
      </c>
      <c r="E72" s="13">
        <f t="shared" si="1"/>
        <v>29.096600000000002</v>
      </c>
    </row>
    <row r="73" spans="1:5" ht="14.25">
      <c r="A73" s="12" t="s">
        <v>145</v>
      </c>
      <c r="B73" s="16"/>
      <c r="C73" s="13">
        <v>43</v>
      </c>
      <c r="D73" s="14">
        <v>0.24</v>
      </c>
      <c r="E73" s="13">
        <f t="shared" si="1"/>
        <v>32.9251</v>
      </c>
    </row>
    <row r="74" spans="1:5" ht="14.25">
      <c r="A74" s="12" t="s">
        <v>146</v>
      </c>
      <c r="B74" s="16"/>
      <c r="C74" s="13">
        <v>15</v>
      </c>
      <c r="D74" s="14">
        <v>0.24</v>
      </c>
      <c r="E74" s="13">
        <f t="shared" si="1"/>
        <v>11.485500000000002</v>
      </c>
    </row>
    <row r="75" spans="1:5" ht="14.25">
      <c r="A75" s="12" t="s">
        <v>147</v>
      </c>
      <c r="B75" s="16" t="s">
        <v>148</v>
      </c>
      <c r="C75" s="13">
        <v>220</v>
      </c>
      <c r="D75" s="14">
        <v>0.24</v>
      </c>
      <c r="E75" s="13">
        <f t="shared" si="1"/>
        <v>168.454</v>
      </c>
    </row>
    <row r="76" spans="1:5" ht="14.25">
      <c r="A76" s="12" t="s">
        <v>149</v>
      </c>
      <c r="B76" s="16" t="s">
        <v>150</v>
      </c>
      <c r="C76" s="13">
        <v>1106</v>
      </c>
      <c r="D76" s="14">
        <v>0.24</v>
      </c>
      <c r="E76" s="13">
        <f t="shared" si="1"/>
        <v>846.8642000000001</v>
      </c>
    </row>
    <row r="77" spans="1:5" ht="14.25">
      <c r="A77" s="12" t="s">
        <v>151</v>
      </c>
      <c r="B77" s="16" t="s">
        <v>152</v>
      </c>
      <c r="C77" s="13">
        <v>1085</v>
      </c>
      <c r="D77" s="14">
        <v>0.24</v>
      </c>
      <c r="E77" s="13">
        <f t="shared" si="1"/>
        <v>830.7845000000001</v>
      </c>
    </row>
    <row r="78" spans="1:5" ht="14.25">
      <c r="A78" s="12" t="s">
        <v>153</v>
      </c>
      <c r="B78" s="16" t="s">
        <v>154</v>
      </c>
      <c r="C78" s="13">
        <v>1085</v>
      </c>
      <c r="D78" s="14">
        <v>0.24</v>
      </c>
      <c r="E78" s="13">
        <f t="shared" si="1"/>
        <v>830.7845000000001</v>
      </c>
    </row>
    <row r="79" spans="1:5" ht="14.25">
      <c r="A79" s="12" t="s">
        <v>155</v>
      </c>
      <c r="B79" s="16" t="s">
        <v>156</v>
      </c>
      <c r="C79" s="13">
        <v>1106</v>
      </c>
      <c r="D79" s="14">
        <v>0.24</v>
      </c>
      <c r="E79" s="13">
        <f t="shared" si="1"/>
        <v>846.8642000000001</v>
      </c>
    </row>
    <row r="80" spans="1:5" ht="14.25">
      <c r="A80" s="12" t="s">
        <v>157</v>
      </c>
      <c r="B80" s="16" t="s">
        <v>158</v>
      </c>
      <c r="C80" s="13">
        <v>25</v>
      </c>
      <c r="D80" s="14">
        <v>0.24</v>
      </c>
      <c r="E80" s="13">
        <f t="shared" si="1"/>
        <v>19.142500000000002</v>
      </c>
    </row>
    <row r="81" spans="1:5" ht="14.25">
      <c r="A81" s="12" t="s">
        <v>159</v>
      </c>
      <c r="B81" s="16" t="s">
        <v>160</v>
      </c>
      <c r="C81" s="13">
        <v>51</v>
      </c>
      <c r="D81" s="14">
        <v>0.24</v>
      </c>
      <c r="E81" s="13">
        <f t="shared" si="1"/>
        <v>39.0507</v>
      </c>
    </row>
    <row r="82" spans="1:5" ht="28.5">
      <c r="A82" s="12" t="s">
        <v>161</v>
      </c>
      <c r="B82" s="16" t="s">
        <v>162</v>
      </c>
      <c r="C82" s="13">
        <v>20</v>
      </c>
      <c r="D82" s="14">
        <v>0.24</v>
      </c>
      <c r="E82" s="13">
        <f t="shared" si="1"/>
        <v>15.314</v>
      </c>
    </row>
    <row r="83" spans="1:5" ht="72">
      <c r="A83" s="12" t="s">
        <v>163</v>
      </c>
      <c r="B83" s="16" t="s">
        <v>164</v>
      </c>
      <c r="C83" s="13">
        <v>575</v>
      </c>
      <c r="D83" s="14">
        <v>0.24</v>
      </c>
      <c r="E83" s="13">
        <f t="shared" si="1"/>
        <v>440.27750000000003</v>
      </c>
    </row>
    <row r="84" spans="1:5" ht="72">
      <c r="A84" s="12" t="s">
        <v>165</v>
      </c>
      <c r="B84" s="16" t="s">
        <v>166</v>
      </c>
      <c r="C84" s="13">
        <v>575</v>
      </c>
      <c r="D84" s="14">
        <v>0.24</v>
      </c>
      <c r="E84" s="13">
        <f t="shared" si="1"/>
        <v>440.27750000000003</v>
      </c>
    </row>
    <row r="85" spans="1:5" ht="72">
      <c r="A85" s="12" t="s">
        <v>167</v>
      </c>
      <c r="B85" s="16" t="s">
        <v>168</v>
      </c>
      <c r="C85" s="13">
        <v>605</v>
      </c>
      <c r="D85" s="14">
        <v>0.24</v>
      </c>
      <c r="E85" s="13">
        <f t="shared" si="1"/>
        <v>463.24850000000004</v>
      </c>
    </row>
    <row r="86" spans="1:5" ht="72">
      <c r="A86" s="12" t="s">
        <v>169</v>
      </c>
      <c r="B86" s="16" t="s">
        <v>170</v>
      </c>
      <c r="C86" s="13">
        <v>605</v>
      </c>
      <c r="D86" s="14">
        <v>0.24</v>
      </c>
      <c r="E86" s="13">
        <f t="shared" si="1"/>
        <v>463.24850000000004</v>
      </c>
    </row>
    <row r="87" spans="1:5" ht="28.5">
      <c r="A87" s="12" t="s">
        <v>171</v>
      </c>
      <c r="B87" s="16" t="s">
        <v>172</v>
      </c>
      <c r="C87" s="13">
        <v>180</v>
      </c>
      <c r="D87" s="14">
        <v>0.24</v>
      </c>
      <c r="E87" s="13">
        <f t="shared" si="1"/>
        <v>137.82600000000002</v>
      </c>
    </row>
    <row r="88" spans="1:5" ht="28.5">
      <c r="A88" s="12" t="s">
        <v>173</v>
      </c>
      <c r="B88" s="16" t="s">
        <v>174</v>
      </c>
      <c r="C88" s="13">
        <v>85</v>
      </c>
      <c r="D88" s="14">
        <v>0.24</v>
      </c>
      <c r="E88" s="13">
        <f t="shared" si="1"/>
        <v>65.08449999999999</v>
      </c>
    </row>
    <row r="89" spans="1:5" ht="72">
      <c r="A89" s="12" t="s">
        <v>175</v>
      </c>
      <c r="B89" s="16" t="s">
        <v>176</v>
      </c>
      <c r="C89" s="13">
        <v>3690</v>
      </c>
      <c r="D89" s="14">
        <v>0.24</v>
      </c>
      <c r="E89" s="13">
        <f t="shared" si="1"/>
        <v>2825.4330000000004</v>
      </c>
    </row>
    <row r="90" spans="1:5" ht="14.25">
      <c r="A90" s="12" t="s">
        <v>177</v>
      </c>
      <c r="B90" s="16"/>
      <c r="C90" s="13">
        <v>23</v>
      </c>
      <c r="D90" s="14">
        <v>0.24</v>
      </c>
      <c r="E90" s="13">
        <f t="shared" si="1"/>
        <v>17.6111</v>
      </c>
    </row>
    <row r="91" spans="1:5" ht="14.25">
      <c r="A91" s="12" t="s">
        <v>178</v>
      </c>
      <c r="B91" s="16"/>
      <c r="C91" s="13">
        <v>40</v>
      </c>
      <c r="D91" s="14">
        <v>0.24</v>
      </c>
      <c r="E91" s="13">
        <f t="shared" si="1"/>
        <v>30.628</v>
      </c>
    </row>
    <row r="92" spans="1:5" ht="14.25">
      <c r="A92" s="12" t="s">
        <v>179</v>
      </c>
      <c r="B92" s="16"/>
      <c r="C92" s="13">
        <v>42</v>
      </c>
      <c r="D92" s="14">
        <v>0.24</v>
      </c>
      <c r="E92" s="13">
        <f t="shared" si="1"/>
        <v>32.159400000000005</v>
      </c>
    </row>
    <row r="93" spans="1:5" ht="14.25">
      <c r="A93" s="12" t="s">
        <v>180</v>
      </c>
      <c r="B93" s="16"/>
      <c r="C93" s="13">
        <v>41</v>
      </c>
      <c r="D93" s="14">
        <v>0.24</v>
      </c>
      <c r="E93" s="13">
        <f t="shared" si="1"/>
        <v>31.393700000000003</v>
      </c>
    </row>
    <row r="94" spans="1:5" ht="14.25">
      <c r="A94" s="12" t="s">
        <v>181</v>
      </c>
      <c r="B94" s="16"/>
      <c r="C94" s="13">
        <v>25</v>
      </c>
      <c r="D94" s="14">
        <v>0.24</v>
      </c>
      <c r="E94" s="13">
        <f t="shared" si="1"/>
        <v>19.142500000000002</v>
      </c>
    </row>
    <row r="95" spans="1:5" ht="14.25">
      <c r="A95" s="12" t="s">
        <v>182</v>
      </c>
      <c r="B95" s="16" t="s">
        <v>183</v>
      </c>
      <c r="C95" s="13">
        <v>42</v>
      </c>
      <c r="D95" s="14">
        <v>0.24</v>
      </c>
      <c r="E95" s="13">
        <f t="shared" si="1"/>
        <v>32.159400000000005</v>
      </c>
    </row>
    <row r="96" spans="1:5" ht="14.25">
      <c r="A96" s="12" t="s">
        <v>184</v>
      </c>
      <c r="B96" s="16" t="s">
        <v>185</v>
      </c>
      <c r="C96" s="13">
        <v>45</v>
      </c>
      <c r="D96" s="14">
        <v>0.24</v>
      </c>
      <c r="E96" s="13">
        <f t="shared" si="1"/>
        <v>34.456500000000005</v>
      </c>
    </row>
    <row r="97" spans="1:5" s="2" customFormat="1" ht="14.25">
      <c r="A97" s="12" t="s">
        <v>186</v>
      </c>
      <c r="B97" s="16" t="s">
        <v>187</v>
      </c>
      <c r="C97" s="13">
        <v>27</v>
      </c>
      <c r="D97" s="14">
        <v>0.24</v>
      </c>
      <c r="E97" s="13">
        <f t="shared" si="1"/>
        <v>20.6739</v>
      </c>
    </row>
    <row r="98" spans="1:5" s="4" customFormat="1" ht="14.25">
      <c r="A98" s="12" t="s">
        <v>188</v>
      </c>
      <c r="B98" s="16" t="s">
        <v>189</v>
      </c>
      <c r="C98" s="13">
        <v>250</v>
      </c>
      <c r="D98" s="14">
        <v>0.24</v>
      </c>
      <c r="E98" s="13">
        <f t="shared" si="1"/>
        <v>191.425</v>
      </c>
    </row>
    <row r="99" spans="1:5" s="4" customFormat="1" ht="14.25">
      <c r="A99" s="12" t="s">
        <v>190</v>
      </c>
      <c r="B99" s="16"/>
      <c r="C99" s="13">
        <v>15</v>
      </c>
      <c r="D99" s="14">
        <v>0.24</v>
      </c>
      <c r="E99" s="13">
        <f t="shared" si="1"/>
        <v>11.485500000000002</v>
      </c>
    </row>
    <row r="100" spans="1:5" s="4" customFormat="1" ht="14.25">
      <c r="A100" s="12" t="s">
        <v>191</v>
      </c>
      <c r="B100" s="16"/>
      <c r="C100" s="13">
        <v>12</v>
      </c>
      <c r="D100" s="14">
        <v>0.24</v>
      </c>
      <c r="E100" s="13">
        <f t="shared" si="1"/>
        <v>9.188400000000001</v>
      </c>
    </row>
    <row r="101" spans="1:5" s="4" customFormat="1" ht="14.25">
      <c r="A101" s="12" t="s">
        <v>192</v>
      </c>
      <c r="B101" s="16"/>
      <c r="C101" s="13">
        <v>40</v>
      </c>
      <c r="D101" s="14">
        <v>0.24</v>
      </c>
      <c r="E101" s="13">
        <f t="shared" si="1"/>
        <v>30.628</v>
      </c>
    </row>
    <row r="102" spans="1:5" s="4" customFormat="1" ht="14.25">
      <c r="A102" s="12" t="s">
        <v>193</v>
      </c>
      <c r="B102" s="16"/>
      <c r="C102" s="13">
        <v>40</v>
      </c>
      <c r="D102" s="14">
        <v>0.24</v>
      </c>
      <c r="E102" s="13">
        <f t="shared" si="1"/>
        <v>30.628</v>
      </c>
    </row>
    <row r="103" spans="1:5" s="4" customFormat="1" ht="14.25">
      <c r="A103" s="12" t="s">
        <v>194</v>
      </c>
      <c r="B103" s="16"/>
      <c r="C103" s="13">
        <v>42</v>
      </c>
      <c r="D103" s="14">
        <v>0.24</v>
      </c>
      <c r="E103" s="13">
        <f t="shared" si="1"/>
        <v>32.159400000000005</v>
      </c>
    </row>
    <row r="104" spans="1:5" s="4" customFormat="1" ht="14.25">
      <c r="A104" s="12" t="s">
        <v>195</v>
      </c>
      <c r="B104" s="16"/>
      <c r="C104" s="13">
        <v>42</v>
      </c>
      <c r="D104" s="14">
        <v>0.24</v>
      </c>
      <c r="E104" s="13">
        <f t="shared" si="1"/>
        <v>32.159400000000005</v>
      </c>
    </row>
    <row r="105" spans="1:5" s="4" customFormat="1" ht="14.25">
      <c r="A105" s="12" t="s">
        <v>196</v>
      </c>
      <c r="B105" s="16"/>
      <c r="C105" s="13">
        <v>44</v>
      </c>
      <c r="D105" s="14">
        <v>0.24</v>
      </c>
      <c r="E105" s="13">
        <f t="shared" si="1"/>
        <v>33.6908</v>
      </c>
    </row>
    <row r="106" spans="1:5" s="4" customFormat="1" ht="14.25">
      <c r="A106" s="12" t="s">
        <v>197</v>
      </c>
      <c r="B106" s="16"/>
      <c r="C106" s="13">
        <v>44</v>
      </c>
      <c r="D106" s="14">
        <v>0.24</v>
      </c>
      <c r="E106" s="13">
        <f t="shared" si="1"/>
        <v>33.6908</v>
      </c>
    </row>
    <row r="107" spans="1:5" s="4" customFormat="1" ht="14.25">
      <c r="A107" s="12" t="s">
        <v>198</v>
      </c>
      <c r="B107" s="16" t="s">
        <v>199</v>
      </c>
      <c r="C107" s="13">
        <v>15</v>
      </c>
      <c r="D107" s="14">
        <v>0.24</v>
      </c>
      <c r="E107" s="13">
        <f t="shared" si="1"/>
        <v>11.485500000000002</v>
      </c>
    </row>
    <row r="108" spans="1:5" s="4" customFormat="1" ht="28.5">
      <c r="A108" s="12" t="s">
        <v>200</v>
      </c>
      <c r="B108" s="16" t="s">
        <v>201</v>
      </c>
      <c r="C108" s="13">
        <v>20</v>
      </c>
      <c r="D108" s="14">
        <v>0.24</v>
      </c>
      <c r="E108" s="13">
        <f t="shared" si="1"/>
        <v>15.314</v>
      </c>
    </row>
    <row r="109" spans="1:5" s="4" customFormat="1" ht="14.25">
      <c r="A109" s="12" t="s">
        <v>202</v>
      </c>
      <c r="B109" s="16" t="s">
        <v>203</v>
      </c>
      <c r="C109" s="13">
        <v>20</v>
      </c>
      <c r="D109" s="14">
        <v>0.24</v>
      </c>
      <c r="E109" s="13">
        <f t="shared" si="1"/>
        <v>15.314</v>
      </c>
    </row>
    <row r="110" spans="1:5" s="4" customFormat="1" ht="14.25">
      <c r="A110" s="12" t="s">
        <v>204</v>
      </c>
      <c r="B110" s="16" t="s">
        <v>205</v>
      </c>
      <c r="C110" s="13">
        <v>25</v>
      </c>
      <c r="D110" s="14">
        <v>0.24</v>
      </c>
      <c r="E110" s="13">
        <f t="shared" si="1"/>
        <v>19.142500000000002</v>
      </c>
    </row>
    <row r="111" spans="1:5" s="4" customFormat="1" ht="28.5">
      <c r="A111" s="12" t="s">
        <v>206</v>
      </c>
      <c r="B111" s="16" t="s">
        <v>207</v>
      </c>
      <c r="C111" s="13">
        <v>44</v>
      </c>
      <c r="D111" s="14">
        <v>0.24</v>
      </c>
      <c r="E111" s="13">
        <f t="shared" si="1"/>
        <v>33.6908</v>
      </c>
    </row>
    <row r="112" spans="1:5" s="4" customFormat="1" ht="14.25">
      <c r="A112" s="12" t="s">
        <v>208</v>
      </c>
      <c r="B112" s="16" t="s">
        <v>209</v>
      </c>
      <c r="C112" s="13">
        <v>44</v>
      </c>
      <c r="D112" s="14">
        <v>0.24</v>
      </c>
      <c r="E112" s="13">
        <f t="shared" si="1"/>
        <v>33.6908</v>
      </c>
    </row>
    <row r="113" spans="1:5" s="4" customFormat="1" ht="14.25">
      <c r="A113" s="12" t="s">
        <v>210</v>
      </c>
      <c r="B113" s="16" t="s">
        <v>211</v>
      </c>
      <c r="C113" s="13">
        <v>44</v>
      </c>
      <c r="D113" s="14">
        <v>0.24</v>
      </c>
      <c r="E113" s="13">
        <f t="shared" si="1"/>
        <v>33.6908</v>
      </c>
    </row>
    <row r="114" spans="1:5" s="4" customFormat="1" ht="14.25">
      <c r="A114" s="12" t="s">
        <v>212</v>
      </c>
      <c r="B114" s="16" t="s">
        <v>213</v>
      </c>
      <c r="C114" s="13">
        <v>25</v>
      </c>
      <c r="D114" s="14">
        <v>0.24</v>
      </c>
      <c r="E114" s="13">
        <f t="shared" si="1"/>
        <v>19.142500000000002</v>
      </c>
    </row>
    <row r="115" spans="1:5" s="4" customFormat="1" ht="14.25">
      <c r="A115" s="12" t="s">
        <v>214</v>
      </c>
      <c r="B115" s="16" t="s">
        <v>215</v>
      </c>
      <c r="C115" s="13">
        <v>30</v>
      </c>
      <c r="D115" s="14">
        <v>0.24</v>
      </c>
      <c r="E115" s="13">
        <f t="shared" si="1"/>
        <v>22.971000000000004</v>
      </c>
    </row>
    <row r="116" spans="1:5" s="4" customFormat="1" ht="14.25">
      <c r="A116" s="12" t="s">
        <v>216</v>
      </c>
      <c r="B116" s="16" t="s">
        <v>217</v>
      </c>
      <c r="C116" s="13">
        <v>75</v>
      </c>
      <c r="D116" s="14">
        <v>0.24</v>
      </c>
      <c r="E116" s="13">
        <f t="shared" si="1"/>
        <v>57.4275</v>
      </c>
    </row>
    <row r="117" spans="1:5" s="4" customFormat="1" ht="14.25">
      <c r="A117" s="12" t="s">
        <v>218</v>
      </c>
      <c r="B117" s="16" t="s">
        <v>219</v>
      </c>
      <c r="C117" s="13">
        <v>30</v>
      </c>
      <c r="D117" s="14">
        <v>0.24</v>
      </c>
      <c r="E117" s="13">
        <f t="shared" si="1"/>
        <v>22.971000000000004</v>
      </c>
    </row>
    <row r="118" spans="1:5" s="4" customFormat="1" ht="14.25">
      <c r="A118" s="12" t="s">
        <v>220</v>
      </c>
      <c r="B118" s="16" t="s">
        <v>221</v>
      </c>
      <c r="C118" s="13">
        <v>75</v>
      </c>
      <c r="D118" s="14">
        <v>0.24</v>
      </c>
      <c r="E118" s="13">
        <f t="shared" si="1"/>
        <v>57.4275</v>
      </c>
    </row>
    <row r="119" spans="1:5" s="4" customFormat="1" ht="14.25">
      <c r="A119" s="12" t="s">
        <v>222</v>
      </c>
      <c r="B119" s="16" t="s">
        <v>223</v>
      </c>
      <c r="C119" s="13">
        <v>45</v>
      </c>
      <c r="D119" s="14">
        <v>0.24</v>
      </c>
      <c r="E119" s="13">
        <f t="shared" si="1"/>
        <v>34.456500000000005</v>
      </c>
    </row>
    <row r="120" spans="1:5" s="4" customFormat="1" ht="14.25">
      <c r="A120" s="12" t="s">
        <v>224</v>
      </c>
      <c r="B120" s="16" t="s">
        <v>225</v>
      </c>
      <c r="C120" s="13">
        <v>90</v>
      </c>
      <c r="D120" s="14">
        <v>0.24</v>
      </c>
      <c r="E120" s="13">
        <f t="shared" si="1"/>
        <v>68.91300000000001</v>
      </c>
    </row>
    <row r="121" spans="1:5" s="4" customFormat="1" ht="14.25">
      <c r="A121" s="12" t="s">
        <v>226</v>
      </c>
      <c r="B121" s="16" t="s">
        <v>227</v>
      </c>
      <c r="C121" s="13">
        <v>8</v>
      </c>
      <c r="D121" s="14">
        <v>0.24</v>
      </c>
      <c r="E121" s="13">
        <f t="shared" si="1"/>
        <v>6.1256</v>
      </c>
    </row>
    <row r="122" spans="1:5" s="4" customFormat="1" ht="14.25">
      <c r="A122" s="12" t="s">
        <v>228</v>
      </c>
      <c r="B122" s="16" t="s">
        <v>229</v>
      </c>
      <c r="C122" s="13">
        <v>8</v>
      </c>
      <c r="D122" s="14">
        <v>0.24</v>
      </c>
      <c r="E122" s="13">
        <f t="shared" si="1"/>
        <v>6.1256</v>
      </c>
    </row>
    <row r="123" spans="1:5" s="4" customFormat="1" ht="14.25">
      <c r="A123" s="12" t="s">
        <v>230</v>
      </c>
      <c r="B123" s="16" t="s">
        <v>231</v>
      </c>
      <c r="C123" s="13">
        <v>10</v>
      </c>
      <c r="D123" s="14">
        <v>0.24</v>
      </c>
      <c r="E123" s="13">
        <f t="shared" si="1"/>
        <v>7.657</v>
      </c>
    </row>
    <row r="124" spans="1:5" s="4" customFormat="1" ht="14.25">
      <c r="A124" s="12" t="s">
        <v>232</v>
      </c>
      <c r="B124" s="16" t="s">
        <v>233</v>
      </c>
      <c r="C124" s="13">
        <v>10</v>
      </c>
      <c r="D124" s="14">
        <v>0.24</v>
      </c>
      <c r="E124" s="13">
        <f t="shared" si="1"/>
        <v>7.657</v>
      </c>
    </row>
    <row r="125" spans="1:5" s="4" customFormat="1" ht="14.25">
      <c r="A125" s="12" t="s">
        <v>234</v>
      </c>
      <c r="B125" s="16" t="s">
        <v>235</v>
      </c>
      <c r="C125" s="13">
        <v>100</v>
      </c>
      <c r="D125" s="14">
        <v>0.24</v>
      </c>
      <c r="E125" s="13">
        <f t="shared" si="1"/>
        <v>76.57000000000001</v>
      </c>
    </row>
    <row r="126" spans="1:5" s="4" customFormat="1" ht="14.25">
      <c r="A126" s="12" t="s">
        <v>236</v>
      </c>
      <c r="B126" s="16" t="s">
        <v>237</v>
      </c>
      <c r="C126" s="13">
        <v>239</v>
      </c>
      <c r="D126" s="14">
        <v>0.24</v>
      </c>
      <c r="E126" s="13">
        <f t="shared" si="1"/>
        <v>183.00230000000002</v>
      </c>
    </row>
    <row r="127" spans="1:5" s="4" customFormat="1" ht="14.25">
      <c r="A127" s="12" t="s">
        <v>238</v>
      </c>
      <c r="B127" s="16" t="s">
        <v>239</v>
      </c>
      <c r="C127" s="13">
        <v>239</v>
      </c>
      <c r="D127" s="14">
        <v>0.24</v>
      </c>
      <c r="E127" s="13">
        <f t="shared" si="1"/>
        <v>183.00230000000002</v>
      </c>
    </row>
    <row r="128" spans="1:5" s="4" customFormat="1" ht="28.5">
      <c r="A128" s="12" t="s">
        <v>240</v>
      </c>
      <c r="B128" s="16" t="s">
        <v>241</v>
      </c>
      <c r="C128" s="13">
        <v>60</v>
      </c>
      <c r="D128" s="14">
        <v>0.24</v>
      </c>
      <c r="E128" s="13">
        <f t="shared" si="1"/>
        <v>45.94200000000001</v>
      </c>
    </row>
    <row r="129" spans="1:5" s="4" customFormat="1" ht="14.25">
      <c r="A129" s="12" t="s">
        <v>242</v>
      </c>
      <c r="B129" s="16" t="s">
        <v>243</v>
      </c>
      <c r="C129" s="13">
        <v>130</v>
      </c>
      <c r="D129" s="14">
        <v>0.24</v>
      </c>
      <c r="E129" s="13">
        <f t="shared" si="1"/>
        <v>99.541</v>
      </c>
    </row>
    <row r="130" spans="1:5" s="4" customFormat="1" ht="28.5">
      <c r="A130" s="12" t="s">
        <v>244</v>
      </c>
      <c r="B130" s="16" t="s">
        <v>245</v>
      </c>
      <c r="C130" s="13">
        <v>90</v>
      </c>
      <c r="D130" s="14">
        <v>0.24</v>
      </c>
      <c r="E130" s="13">
        <f t="shared" si="1"/>
        <v>68.91300000000001</v>
      </c>
    </row>
    <row r="131" spans="1:5" s="4" customFormat="1" ht="28.5">
      <c r="A131" s="12" t="s">
        <v>246</v>
      </c>
      <c r="B131" s="16" t="s">
        <v>247</v>
      </c>
      <c r="C131" s="13">
        <v>39</v>
      </c>
      <c r="D131" s="14">
        <v>0.24</v>
      </c>
      <c r="E131" s="13">
        <f t="shared" si="1"/>
        <v>29.8623</v>
      </c>
    </row>
    <row r="132" spans="1:5" s="4" customFormat="1" ht="14.25">
      <c r="A132" s="12" t="s">
        <v>248</v>
      </c>
      <c r="B132" s="16" t="s">
        <v>249</v>
      </c>
      <c r="C132" s="13">
        <v>24</v>
      </c>
      <c r="D132" s="14">
        <v>0.24</v>
      </c>
      <c r="E132" s="13">
        <f aca="true" t="shared" si="2" ref="E132:E195">C132*(1-D132)*(1+0.75%)</f>
        <v>18.376800000000003</v>
      </c>
    </row>
    <row r="133" spans="1:5" s="6" customFormat="1" ht="14.25">
      <c r="A133" s="12" t="s">
        <v>250</v>
      </c>
      <c r="B133" s="16" t="s">
        <v>251</v>
      </c>
      <c r="C133" s="13">
        <v>225</v>
      </c>
      <c r="D133" s="14">
        <v>0.24</v>
      </c>
      <c r="E133" s="13">
        <f t="shared" si="2"/>
        <v>172.2825</v>
      </c>
    </row>
    <row r="134" spans="1:5" s="6" customFormat="1" ht="14.25">
      <c r="A134" s="12" t="s">
        <v>252</v>
      </c>
      <c r="B134" s="16" t="s">
        <v>253</v>
      </c>
      <c r="C134" s="13">
        <v>310</v>
      </c>
      <c r="D134" s="14">
        <v>0.24</v>
      </c>
      <c r="E134" s="13">
        <f t="shared" si="2"/>
        <v>237.36700000000002</v>
      </c>
    </row>
    <row r="135" spans="1:5" s="6" customFormat="1" ht="14.25">
      <c r="A135" s="12" t="s">
        <v>254</v>
      </c>
      <c r="B135" s="16" t="s">
        <v>255</v>
      </c>
      <c r="C135" s="13">
        <v>19</v>
      </c>
      <c r="D135" s="14">
        <v>0.24</v>
      </c>
      <c r="E135" s="13">
        <f t="shared" si="2"/>
        <v>14.548300000000001</v>
      </c>
    </row>
    <row r="136" spans="1:5" s="6" customFormat="1" ht="14.25">
      <c r="A136" s="12" t="s">
        <v>256</v>
      </c>
      <c r="B136" s="16" t="s">
        <v>257</v>
      </c>
      <c r="C136" s="13">
        <v>20</v>
      </c>
      <c r="D136" s="14">
        <v>0.24</v>
      </c>
      <c r="E136" s="13">
        <f t="shared" si="2"/>
        <v>15.314</v>
      </c>
    </row>
    <row r="137" spans="1:5" s="6" customFormat="1" ht="28.5">
      <c r="A137" s="12" t="s">
        <v>258</v>
      </c>
      <c r="B137" s="16" t="s">
        <v>259</v>
      </c>
      <c r="C137" s="13">
        <v>22</v>
      </c>
      <c r="D137" s="14">
        <v>0.24</v>
      </c>
      <c r="E137" s="13">
        <f t="shared" si="2"/>
        <v>16.8454</v>
      </c>
    </row>
    <row r="138" spans="1:5" s="6" customFormat="1" ht="14.25">
      <c r="A138" s="12" t="s">
        <v>260</v>
      </c>
      <c r="B138" s="16" t="s">
        <v>261</v>
      </c>
      <c r="C138" s="13">
        <v>603</v>
      </c>
      <c r="D138" s="14">
        <v>0.24</v>
      </c>
      <c r="E138" s="13">
        <f t="shared" si="2"/>
        <v>461.7171000000001</v>
      </c>
    </row>
    <row r="139" spans="1:5" s="6" customFormat="1" ht="14.25">
      <c r="A139" s="12" t="s">
        <v>262</v>
      </c>
      <c r="B139" s="16" t="s">
        <v>263</v>
      </c>
      <c r="C139" s="13">
        <v>603</v>
      </c>
      <c r="D139" s="14">
        <v>0.24</v>
      </c>
      <c r="E139" s="13">
        <f t="shared" si="2"/>
        <v>461.7171000000001</v>
      </c>
    </row>
    <row r="140" spans="1:5" s="6" customFormat="1" ht="14.25">
      <c r="A140" s="12" t="s">
        <v>264</v>
      </c>
      <c r="B140" s="16" t="s">
        <v>265</v>
      </c>
      <c r="C140" s="13">
        <v>1070</v>
      </c>
      <c r="D140" s="14">
        <v>0.24</v>
      </c>
      <c r="E140" s="13">
        <f t="shared" si="2"/>
        <v>819.2990000000001</v>
      </c>
    </row>
    <row r="141" spans="1:5" s="6" customFormat="1" ht="14.25">
      <c r="A141" s="12" t="s">
        <v>266</v>
      </c>
      <c r="B141" s="16" t="s">
        <v>267</v>
      </c>
      <c r="C141" s="13">
        <v>1070</v>
      </c>
      <c r="D141" s="14">
        <v>0.24</v>
      </c>
      <c r="E141" s="13">
        <f t="shared" si="2"/>
        <v>819.2990000000001</v>
      </c>
    </row>
    <row r="142" spans="1:5" s="6" customFormat="1" ht="14.25">
      <c r="A142" s="12" t="s">
        <v>268</v>
      </c>
      <c r="B142" s="16" t="s">
        <v>269</v>
      </c>
      <c r="C142" s="13">
        <v>770</v>
      </c>
      <c r="D142" s="14">
        <v>0.24</v>
      </c>
      <c r="E142" s="13">
        <f t="shared" si="2"/>
        <v>589.589</v>
      </c>
    </row>
    <row r="143" spans="1:5" s="6" customFormat="1" ht="14.25">
      <c r="A143" s="12" t="s">
        <v>270</v>
      </c>
      <c r="B143" s="16" t="s">
        <v>271</v>
      </c>
      <c r="C143" s="13">
        <v>168</v>
      </c>
      <c r="D143" s="14">
        <v>0.24</v>
      </c>
      <c r="E143" s="13">
        <f t="shared" si="2"/>
        <v>128.63760000000002</v>
      </c>
    </row>
    <row r="144" spans="1:5" s="6" customFormat="1" ht="14.25">
      <c r="A144" s="12" t="s">
        <v>272</v>
      </c>
      <c r="B144" s="16" t="s">
        <v>273</v>
      </c>
      <c r="C144" s="13">
        <v>532</v>
      </c>
      <c r="D144" s="14">
        <v>0.24</v>
      </c>
      <c r="E144" s="13">
        <f t="shared" si="2"/>
        <v>407.35240000000005</v>
      </c>
    </row>
    <row r="145" spans="1:5" s="6" customFormat="1" ht="14.25">
      <c r="A145" s="12" t="s">
        <v>274</v>
      </c>
      <c r="B145" s="16" t="s">
        <v>275</v>
      </c>
      <c r="C145" s="13">
        <v>26</v>
      </c>
      <c r="D145" s="14">
        <v>0.24</v>
      </c>
      <c r="E145" s="13">
        <f t="shared" si="2"/>
        <v>19.908200000000004</v>
      </c>
    </row>
    <row r="146" spans="1:5" s="6" customFormat="1" ht="28.5">
      <c r="A146" s="12" t="s">
        <v>276</v>
      </c>
      <c r="B146" s="16" t="s">
        <v>277</v>
      </c>
      <c r="C146" s="13">
        <v>22</v>
      </c>
      <c r="D146" s="14">
        <v>0.24</v>
      </c>
      <c r="E146" s="13">
        <f t="shared" si="2"/>
        <v>16.8454</v>
      </c>
    </row>
    <row r="147" spans="1:5" s="6" customFormat="1" ht="28.5">
      <c r="A147" s="12" t="s">
        <v>278</v>
      </c>
      <c r="B147" s="16" t="s">
        <v>279</v>
      </c>
      <c r="C147" s="13">
        <v>644</v>
      </c>
      <c r="D147" s="14">
        <v>0.24</v>
      </c>
      <c r="E147" s="13">
        <f t="shared" si="2"/>
        <v>493.11080000000004</v>
      </c>
    </row>
    <row r="148" spans="1:5" s="6" customFormat="1" ht="28.5">
      <c r="A148" s="12" t="s">
        <v>280</v>
      </c>
      <c r="B148" s="16" t="s">
        <v>281</v>
      </c>
      <c r="C148" s="13">
        <v>548</v>
      </c>
      <c r="D148" s="14">
        <v>0.24</v>
      </c>
      <c r="E148" s="13">
        <f t="shared" si="2"/>
        <v>419.60360000000003</v>
      </c>
    </row>
    <row r="149" spans="1:5" s="6" customFormat="1" ht="86.25">
      <c r="A149" s="12" t="s">
        <v>282</v>
      </c>
      <c r="B149" s="16" t="s">
        <v>283</v>
      </c>
      <c r="C149" s="13">
        <v>1240</v>
      </c>
      <c r="D149" s="14">
        <v>0.24</v>
      </c>
      <c r="E149" s="13">
        <f t="shared" si="2"/>
        <v>949.4680000000001</v>
      </c>
    </row>
    <row r="150" spans="1:5" s="6" customFormat="1" ht="86.25">
      <c r="A150" s="12" t="s">
        <v>284</v>
      </c>
      <c r="B150" s="16" t="s">
        <v>283</v>
      </c>
      <c r="C150" s="13">
        <v>1240</v>
      </c>
      <c r="D150" s="14">
        <v>0.24</v>
      </c>
      <c r="E150" s="13">
        <f t="shared" si="2"/>
        <v>949.4680000000001</v>
      </c>
    </row>
    <row r="151" spans="1:5" ht="14.25">
      <c r="A151" s="12" t="s">
        <v>285</v>
      </c>
      <c r="B151" s="16" t="s">
        <v>286</v>
      </c>
      <c r="C151" s="13">
        <v>25</v>
      </c>
      <c r="D151" s="14">
        <v>0.24</v>
      </c>
      <c r="E151" s="13">
        <f t="shared" si="2"/>
        <v>19.142500000000002</v>
      </c>
    </row>
    <row r="152" spans="1:5" ht="28.5">
      <c r="A152" s="12" t="s">
        <v>287</v>
      </c>
      <c r="B152" s="16" t="s">
        <v>288</v>
      </c>
      <c r="C152" s="13">
        <v>151</v>
      </c>
      <c r="D152" s="14">
        <v>0.24</v>
      </c>
      <c r="E152" s="13">
        <f t="shared" si="2"/>
        <v>115.62070000000001</v>
      </c>
    </row>
    <row r="153" spans="1:5" ht="28.5">
      <c r="A153" s="12" t="s">
        <v>289</v>
      </c>
      <c r="B153" s="16" t="s">
        <v>290</v>
      </c>
      <c r="C153" s="13">
        <v>32</v>
      </c>
      <c r="D153" s="14">
        <v>0.24</v>
      </c>
      <c r="E153" s="13">
        <f t="shared" si="2"/>
        <v>24.5024</v>
      </c>
    </row>
    <row r="154" spans="1:5" ht="14.25">
      <c r="A154" s="12" t="s">
        <v>291</v>
      </c>
      <c r="B154" s="16" t="s">
        <v>292</v>
      </c>
      <c r="C154" s="13">
        <v>50</v>
      </c>
      <c r="D154" s="14">
        <v>0.24</v>
      </c>
      <c r="E154" s="13">
        <f t="shared" si="2"/>
        <v>38.285000000000004</v>
      </c>
    </row>
    <row r="155" spans="1:5" ht="14.25">
      <c r="A155" s="12" t="s">
        <v>293</v>
      </c>
      <c r="B155" s="16" t="s">
        <v>294</v>
      </c>
      <c r="C155" s="13">
        <v>76</v>
      </c>
      <c r="D155" s="14">
        <v>0.24</v>
      </c>
      <c r="E155" s="13">
        <f t="shared" si="2"/>
        <v>58.193200000000004</v>
      </c>
    </row>
    <row r="156" spans="1:5" ht="14.25">
      <c r="A156" s="12" t="s">
        <v>295</v>
      </c>
      <c r="B156" s="16" t="s">
        <v>296</v>
      </c>
      <c r="C156" s="13">
        <v>20</v>
      </c>
      <c r="D156" s="14">
        <v>0.24</v>
      </c>
      <c r="E156" s="13">
        <f t="shared" si="2"/>
        <v>15.314</v>
      </c>
    </row>
    <row r="157" spans="1:5" ht="14.25">
      <c r="A157" s="12" t="s">
        <v>297</v>
      </c>
      <c r="B157" s="16" t="s">
        <v>298</v>
      </c>
      <c r="C157" s="13">
        <v>85</v>
      </c>
      <c r="D157" s="14">
        <v>0.24</v>
      </c>
      <c r="E157" s="13">
        <f t="shared" si="2"/>
        <v>65.08449999999999</v>
      </c>
    </row>
    <row r="158" spans="1:5" ht="14.25">
      <c r="A158" s="12" t="s">
        <v>299</v>
      </c>
      <c r="B158" s="16" t="s">
        <v>300</v>
      </c>
      <c r="C158" s="13">
        <v>70</v>
      </c>
      <c r="D158" s="14">
        <v>0.24</v>
      </c>
      <c r="E158" s="13">
        <f t="shared" si="2"/>
        <v>53.599000000000004</v>
      </c>
    </row>
    <row r="159" spans="1:5" ht="28.5">
      <c r="A159" s="12" t="s">
        <v>301</v>
      </c>
      <c r="B159" s="16" t="s">
        <v>302</v>
      </c>
      <c r="C159" s="13">
        <v>45</v>
      </c>
      <c r="D159" s="14">
        <v>0.24</v>
      </c>
      <c r="E159" s="13">
        <f t="shared" si="2"/>
        <v>34.456500000000005</v>
      </c>
    </row>
    <row r="160" spans="1:5" ht="14.25">
      <c r="A160" s="12" t="s">
        <v>303</v>
      </c>
      <c r="B160" s="16" t="s">
        <v>304</v>
      </c>
      <c r="C160" s="13">
        <v>71</v>
      </c>
      <c r="D160" s="14">
        <v>0.24</v>
      </c>
      <c r="E160" s="13">
        <f t="shared" si="2"/>
        <v>54.364700000000006</v>
      </c>
    </row>
    <row r="161" spans="1:5" s="6" customFormat="1" ht="14.25">
      <c r="A161" s="12" t="s">
        <v>305</v>
      </c>
      <c r="B161" s="16" t="s">
        <v>306</v>
      </c>
      <c r="C161" s="13">
        <v>18</v>
      </c>
      <c r="D161" s="14">
        <v>0.24</v>
      </c>
      <c r="E161" s="13">
        <f t="shared" si="2"/>
        <v>13.7826</v>
      </c>
    </row>
    <row r="162" spans="1:5" s="6" customFormat="1" ht="28.5">
      <c r="A162" s="12" t="s">
        <v>307</v>
      </c>
      <c r="B162" s="16" t="s">
        <v>308</v>
      </c>
      <c r="C162" s="13">
        <v>20</v>
      </c>
      <c r="D162" s="14">
        <v>0.24</v>
      </c>
      <c r="E162" s="13">
        <f t="shared" si="2"/>
        <v>15.314</v>
      </c>
    </row>
    <row r="163" spans="1:5" s="6" customFormat="1" ht="28.5">
      <c r="A163" s="12" t="s">
        <v>309</v>
      </c>
      <c r="B163" s="16" t="s">
        <v>310</v>
      </c>
      <c r="C163" s="13">
        <v>150</v>
      </c>
      <c r="D163" s="14">
        <v>0.24</v>
      </c>
      <c r="E163" s="13">
        <f t="shared" si="2"/>
        <v>114.855</v>
      </c>
    </row>
    <row r="164" spans="1:5" s="6" customFormat="1" ht="28.5">
      <c r="A164" s="12" t="s">
        <v>311</v>
      </c>
      <c r="B164" s="16" t="s">
        <v>312</v>
      </c>
      <c r="C164" s="13">
        <v>300</v>
      </c>
      <c r="D164" s="14">
        <v>0.24</v>
      </c>
      <c r="E164" s="13">
        <f t="shared" si="2"/>
        <v>229.71</v>
      </c>
    </row>
    <row r="165" spans="1:5" s="6" customFormat="1" ht="57">
      <c r="A165" s="12" t="s">
        <v>313</v>
      </c>
      <c r="B165" s="16" t="s">
        <v>314</v>
      </c>
      <c r="C165" s="13">
        <v>55</v>
      </c>
      <c r="D165" s="14">
        <v>0.24</v>
      </c>
      <c r="E165" s="13">
        <f t="shared" si="2"/>
        <v>42.1135</v>
      </c>
    </row>
    <row r="166" spans="1:5" s="6" customFormat="1" ht="14.25">
      <c r="A166" s="12" t="s">
        <v>315</v>
      </c>
      <c r="B166" s="16" t="s">
        <v>316</v>
      </c>
      <c r="C166" s="13">
        <v>75</v>
      </c>
      <c r="D166" s="14">
        <v>0.24</v>
      </c>
      <c r="E166" s="13">
        <f t="shared" si="2"/>
        <v>57.4275</v>
      </c>
    </row>
    <row r="167" spans="1:5" s="6" customFormat="1" ht="14.25">
      <c r="A167" s="12" t="s">
        <v>317</v>
      </c>
      <c r="B167" s="16" t="s">
        <v>318</v>
      </c>
      <c r="C167" s="13">
        <v>75</v>
      </c>
      <c r="D167" s="14">
        <v>0.24</v>
      </c>
      <c r="E167" s="13">
        <f t="shared" si="2"/>
        <v>57.4275</v>
      </c>
    </row>
    <row r="168" spans="1:5" s="6" customFormat="1" ht="14.25">
      <c r="A168" s="12" t="s">
        <v>319</v>
      </c>
      <c r="B168" s="16" t="s">
        <v>320</v>
      </c>
      <c r="C168" s="13">
        <v>85</v>
      </c>
      <c r="D168" s="14">
        <v>0.24</v>
      </c>
      <c r="E168" s="13">
        <f t="shared" si="2"/>
        <v>65.08449999999999</v>
      </c>
    </row>
    <row r="169" spans="1:5" s="6" customFormat="1" ht="14.25">
      <c r="A169" s="12" t="s">
        <v>321</v>
      </c>
      <c r="B169" s="16" t="s">
        <v>322</v>
      </c>
      <c r="C169" s="13">
        <v>85</v>
      </c>
      <c r="D169" s="14">
        <v>0.24</v>
      </c>
      <c r="E169" s="13">
        <f t="shared" si="2"/>
        <v>65.08449999999999</v>
      </c>
    </row>
    <row r="170" spans="1:5" s="6" customFormat="1" ht="14.25">
      <c r="A170" s="12" t="s">
        <v>323</v>
      </c>
      <c r="B170" s="16" t="s">
        <v>324</v>
      </c>
      <c r="C170" s="13">
        <v>85</v>
      </c>
      <c r="D170" s="14">
        <v>0.24</v>
      </c>
      <c r="E170" s="13">
        <f t="shared" si="2"/>
        <v>65.08449999999999</v>
      </c>
    </row>
    <row r="171" spans="1:5" s="6" customFormat="1" ht="14.25">
      <c r="A171" s="12" t="s">
        <v>325</v>
      </c>
      <c r="B171" s="16" t="s">
        <v>326</v>
      </c>
      <c r="C171" s="13">
        <v>85</v>
      </c>
      <c r="D171" s="14">
        <v>0.24</v>
      </c>
      <c r="E171" s="13">
        <f t="shared" si="2"/>
        <v>65.08449999999999</v>
      </c>
    </row>
    <row r="172" spans="1:5" s="6" customFormat="1" ht="14.25">
      <c r="A172" s="12" t="s">
        <v>327</v>
      </c>
      <c r="B172" s="16" t="s">
        <v>328</v>
      </c>
      <c r="C172" s="13">
        <v>25</v>
      </c>
      <c r="D172" s="14">
        <v>0.24</v>
      </c>
      <c r="E172" s="13">
        <f t="shared" si="2"/>
        <v>19.142500000000002</v>
      </c>
    </row>
    <row r="173" spans="1:5" s="6" customFormat="1" ht="14.25">
      <c r="A173" s="12" t="s">
        <v>329</v>
      </c>
      <c r="B173" s="16" t="s">
        <v>330</v>
      </c>
      <c r="C173" s="13">
        <v>30</v>
      </c>
      <c r="D173" s="14">
        <v>0.24</v>
      </c>
      <c r="E173" s="13">
        <f t="shared" si="2"/>
        <v>22.971000000000004</v>
      </c>
    </row>
    <row r="174" spans="1:5" s="6" customFormat="1" ht="14.25">
      <c r="A174" s="12" t="s">
        <v>331</v>
      </c>
      <c r="B174" s="16" t="s">
        <v>332</v>
      </c>
      <c r="C174" s="13">
        <v>32</v>
      </c>
      <c r="D174" s="14">
        <v>0.24</v>
      </c>
      <c r="E174" s="13">
        <f t="shared" si="2"/>
        <v>24.5024</v>
      </c>
    </row>
    <row r="175" spans="1:5" s="6" customFormat="1" ht="14.25">
      <c r="A175" s="12" t="s">
        <v>333</v>
      </c>
      <c r="B175" s="16" t="s">
        <v>334</v>
      </c>
      <c r="C175" s="13">
        <v>55</v>
      </c>
      <c r="D175" s="14">
        <v>0.24</v>
      </c>
      <c r="E175" s="13">
        <f t="shared" si="2"/>
        <v>42.1135</v>
      </c>
    </row>
    <row r="176" spans="1:5" s="6" customFormat="1" ht="14.25">
      <c r="A176" s="12" t="s">
        <v>335</v>
      </c>
      <c r="B176" s="16" t="s">
        <v>336</v>
      </c>
      <c r="C176" s="13">
        <v>55</v>
      </c>
      <c r="D176" s="14">
        <v>0.24</v>
      </c>
      <c r="E176" s="13">
        <f t="shared" si="2"/>
        <v>42.1135</v>
      </c>
    </row>
    <row r="177" spans="1:5" s="6" customFormat="1" ht="14.25">
      <c r="A177" s="12" t="s">
        <v>337</v>
      </c>
      <c r="B177" s="16" t="s">
        <v>338</v>
      </c>
      <c r="C177" s="13">
        <v>70</v>
      </c>
      <c r="D177" s="14">
        <v>0.24</v>
      </c>
      <c r="E177" s="13">
        <f t="shared" si="2"/>
        <v>53.599000000000004</v>
      </c>
    </row>
    <row r="178" spans="1:5" s="6" customFormat="1" ht="14.25">
      <c r="A178" s="12" t="s">
        <v>339</v>
      </c>
      <c r="B178" s="16" t="s">
        <v>340</v>
      </c>
      <c r="C178" s="13">
        <v>70</v>
      </c>
      <c r="D178" s="14">
        <v>0.24</v>
      </c>
      <c r="E178" s="13">
        <f t="shared" si="2"/>
        <v>53.599000000000004</v>
      </c>
    </row>
    <row r="179" spans="1:5" s="6" customFormat="1" ht="14.25">
      <c r="A179" s="12" t="s">
        <v>341</v>
      </c>
      <c r="B179" s="16" t="s">
        <v>342</v>
      </c>
      <c r="C179" s="13">
        <v>110</v>
      </c>
      <c r="D179" s="14">
        <v>0.24</v>
      </c>
      <c r="E179" s="13">
        <f t="shared" si="2"/>
        <v>84.227</v>
      </c>
    </row>
    <row r="180" spans="1:5" s="6" customFormat="1" ht="14.25">
      <c r="A180" s="12" t="s">
        <v>343</v>
      </c>
      <c r="B180" s="16" t="s">
        <v>344</v>
      </c>
      <c r="C180" s="13">
        <v>110</v>
      </c>
      <c r="D180" s="14">
        <v>0.24</v>
      </c>
      <c r="E180" s="13">
        <f t="shared" si="2"/>
        <v>84.227</v>
      </c>
    </row>
    <row r="181" spans="1:5" s="6" customFormat="1" ht="14.25">
      <c r="A181" s="12" t="s">
        <v>345</v>
      </c>
      <c r="B181" s="16" t="s">
        <v>346</v>
      </c>
      <c r="C181" s="13">
        <v>48</v>
      </c>
      <c r="D181" s="14">
        <v>0.24</v>
      </c>
      <c r="E181" s="13">
        <f t="shared" si="2"/>
        <v>36.753600000000006</v>
      </c>
    </row>
    <row r="182" spans="1:5" s="6" customFormat="1" ht="14.25">
      <c r="A182" s="12" t="s">
        <v>347</v>
      </c>
      <c r="B182" s="16" t="s">
        <v>348</v>
      </c>
      <c r="C182" s="13">
        <v>56</v>
      </c>
      <c r="D182" s="14">
        <v>0.24</v>
      </c>
      <c r="E182" s="13">
        <f t="shared" si="2"/>
        <v>42.879200000000004</v>
      </c>
    </row>
    <row r="183" spans="1:5" s="6" customFormat="1" ht="14.25">
      <c r="A183" s="12" t="s">
        <v>349</v>
      </c>
      <c r="B183" s="16" t="s">
        <v>350</v>
      </c>
      <c r="C183" s="13">
        <v>65</v>
      </c>
      <c r="D183" s="14">
        <v>0.24</v>
      </c>
      <c r="E183" s="13">
        <f t="shared" si="2"/>
        <v>49.7705</v>
      </c>
    </row>
    <row r="184" spans="1:5" s="6" customFormat="1" ht="14.25">
      <c r="A184" s="12" t="s">
        <v>351</v>
      </c>
      <c r="B184" s="16" t="s">
        <v>352</v>
      </c>
      <c r="C184" s="13">
        <v>81</v>
      </c>
      <c r="D184" s="14">
        <v>0.24</v>
      </c>
      <c r="E184" s="13">
        <f t="shared" si="2"/>
        <v>62.0217</v>
      </c>
    </row>
    <row r="185" spans="1:5" s="6" customFormat="1" ht="14.25">
      <c r="A185" s="12" t="s">
        <v>353</v>
      </c>
      <c r="B185" s="16" t="s">
        <v>354</v>
      </c>
      <c r="C185" s="13">
        <v>104</v>
      </c>
      <c r="D185" s="14">
        <v>0.24</v>
      </c>
      <c r="E185" s="13">
        <f t="shared" si="2"/>
        <v>79.63280000000002</v>
      </c>
    </row>
    <row r="186" spans="1:5" s="6" customFormat="1" ht="14.25">
      <c r="A186" s="12" t="s">
        <v>355</v>
      </c>
      <c r="B186" s="16" t="s">
        <v>356</v>
      </c>
      <c r="C186" s="13">
        <v>98</v>
      </c>
      <c r="D186" s="14">
        <v>0.24</v>
      </c>
      <c r="E186" s="13">
        <f t="shared" si="2"/>
        <v>75.0386</v>
      </c>
    </row>
    <row r="187" spans="1:5" s="6" customFormat="1" ht="14.25">
      <c r="A187" s="12" t="s">
        <v>357</v>
      </c>
      <c r="B187" s="16" t="s">
        <v>358</v>
      </c>
      <c r="C187" s="13">
        <v>140</v>
      </c>
      <c r="D187" s="14">
        <v>0.24</v>
      </c>
      <c r="E187" s="13">
        <f t="shared" si="2"/>
        <v>107.19800000000001</v>
      </c>
    </row>
    <row r="188" spans="1:5" s="6" customFormat="1" ht="28.5">
      <c r="A188" s="12" t="s">
        <v>359</v>
      </c>
      <c r="B188" s="16" t="s">
        <v>360</v>
      </c>
      <c r="C188" s="13">
        <v>48</v>
      </c>
      <c r="D188" s="14">
        <v>0.24</v>
      </c>
      <c r="E188" s="13">
        <f t="shared" si="2"/>
        <v>36.753600000000006</v>
      </c>
    </row>
    <row r="189" spans="1:5" s="6" customFormat="1" ht="28.5">
      <c r="A189" s="12" t="s">
        <v>361</v>
      </c>
      <c r="B189" s="16" t="s">
        <v>362</v>
      </c>
      <c r="C189" s="13">
        <v>56</v>
      </c>
      <c r="D189" s="14">
        <v>0.24</v>
      </c>
      <c r="E189" s="13">
        <f t="shared" si="2"/>
        <v>42.879200000000004</v>
      </c>
    </row>
    <row r="190" spans="1:5" s="6" customFormat="1" ht="14.25">
      <c r="A190" s="12" t="s">
        <v>363</v>
      </c>
      <c r="B190" s="16" t="s">
        <v>364</v>
      </c>
      <c r="C190" s="13">
        <v>85</v>
      </c>
      <c r="D190" s="14">
        <v>0.24</v>
      </c>
      <c r="E190" s="13">
        <f t="shared" si="2"/>
        <v>65.08449999999999</v>
      </c>
    </row>
    <row r="191" spans="1:5" s="6" customFormat="1" ht="57">
      <c r="A191" s="12" t="s">
        <v>365</v>
      </c>
      <c r="B191" s="16" t="s">
        <v>366</v>
      </c>
      <c r="C191" s="13">
        <v>225</v>
      </c>
      <c r="D191" s="14">
        <v>0.24</v>
      </c>
      <c r="E191" s="13">
        <f t="shared" si="2"/>
        <v>172.2825</v>
      </c>
    </row>
    <row r="192" spans="1:5" s="6" customFormat="1" ht="14.25">
      <c r="A192" s="12" t="s">
        <v>367</v>
      </c>
      <c r="B192" s="16" t="s">
        <v>368</v>
      </c>
      <c r="C192" s="13">
        <v>25</v>
      </c>
      <c r="D192" s="14">
        <v>0.24</v>
      </c>
      <c r="E192" s="13">
        <f t="shared" si="2"/>
        <v>19.142500000000002</v>
      </c>
    </row>
    <row r="193" spans="1:5" s="6" customFormat="1" ht="42.75">
      <c r="A193" s="12" t="s">
        <v>369</v>
      </c>
      <c r="B193" s="16" t="s">
        <v>370</v>
      </c>
      <c r="C193" s="13">
        <v>225</v>
      </c>
      <c r="D193" s="14">
        <v>0.24</v>
      </c>
      <c r="E193" s="13">
        <f t="shared" si="2"/>
        <v>172.2825</v>
      </c>
    </row>
    <row r="194" spans="1:5" ht="28.5">
      <c r="A194" s="12" t="s">
        <v>371</v>
      </c>
      <c r="B194" s="16" t="s">
        <v>372</v>
      </c>
      <c r="C194" s="13">
        <v>349</v>
      </c>
      <c r="D194" s="14">
        <v>0.24</v>
      </c>
      <c r="E194" s="13">
        <f t="shared" si="2"/>
        <v>267.2293</v>
      </c>
    </row>
    <row r="195" spans="1:5" ht="14.25">
      <c r="A195" s="12" t="s">
        <v>373</v>
      </c>
      <c r="B195" s="16" t="s">
        <v>374</v>
      </c>
      <c r="C195" s="13">
        <v>65</v>
      </c>
      <c r="D195" s="14">
        <v>0.24</v>
      </c>
      <c r="E195" s="13">
        <f t="shared" si="2"/>
        <v>49.7705</v>
      </c>
    </row>
    <row r="196" spans="1:5" ht="14.25">
      <c r="A196" s="12" t="s">
        <v>375</v>
      </c>
      <c r="B196" s="16" t="s">
        <v>376</v>
      </c>
      <c r="C196" s="13">
        <v>75</v>
      </c>
      <c r="D196" s="14">
        <v>0.24</v>
      </c>
      <c r="E196" s="13">
        <f aca="true" t="shared" si="3" ref="E196:E259">C196*(1-D196)*(1+0.75%)</f>
        <v>57.4275</v>
      </c>
    </row>
    <row r="197" spans="1:5" ht="42.75">
      <c r="A197" s="12" t="s">
        <v>377</v>
      </c>
      <c r="B197" s="16" t="s">
        <v>378</v>
      </c>
      <c r="C197" s="13">
        <v>720</v>
      </c>
      <c r="D197" s="14">
        <v>0.24</v>
      </c>
      <c r="E197" s="13">
        <f t="shared" si="3"/>
        <v>551.3040000000001</v>
      </c>
    </row>
    <row r="198" spans="1:5" ht="28.5">
      <c r="A198" s="12" t="s">
        <v>379</v>
      </c>
      <c r="B198" s="16" t="s">
        <v>380</v>
      </c>
      <c r="C198" s="13">
        <v>1560</v>
      </c>
      <c r="D198" s="14">
        <v>0.24</v>
      </c>
      <c r="E198" s="13">
        <f t="shared" si="3"/>
        <v>1194.492</v>
      </c>
    </row>
    <row r="199" spans="1:5" ht="57">
      <c r="A199" s="12" t="s">
        <v>381</v>
      </c>
      <c r="B199" s="16" t="s">
        <v>382</v>
      </c>
      <c r="C199" s="13">
        <v>3600</v>
      </c>
      <c r="D199" s="14">
        <v>0.24</v>
      </c>
      <c r="E199" s="13">
        <f t="shared" si="3"/>
        <v>2756.52</v>
      </c>
    </row>
    <row r="200" spans="1:5" ht="42.75">
      <c r="A200" s="12" t="s">
        <v>383</v>
      </c>
      <c r="B200" s="16" t="s">
        <v>384</v>
      </c>
      <c r="C200" s="13">
        <v>1020</v>
      </c>
      <c r="D200" s="14">
        <v>0.24</v>
      </c>
      <c r="E200" s="13">
        <f t="shared" si="3"/>
        <v>781.0140000000001</v>
      </c>
    </row>
    <row r="201" spans="1:5" ht="57">
      <c r="A201" s="12" t="s">
        <v>385</v>
      </c>
      <c r="B201" s="16" t="s">
        <v>386</v>
      </c>
      <c r="C201" s="13">
        <v>2220</v>
      </c>
      <c r="D201" s="14">
        <v>0.24</v>
      </c>
      <c r="E201" s="13">
        <f t="shared" si="3"/>
        <v>1699.854</v>
      </c>
    </row>
    <row r="202" spans="1:5" ht="42.75">
      <c r="A202" s="12" t="s">
        <v>387</v>
      </c>
      <c r="B202" s="16" t="s">
        <v>388</v>
      </c>
      <c r="C202" s="13">
        <v>600</v>
      </c>
      <c r="D202" s="14">
        <v>0.24</v>
      </c>
      <c r="E202" s="13">
        <f t="shared" si="3"/>
        <v>459.42</v>
      </c>
    </row>
    <row r="203" spans="1:5" ht="14.25">
      <c r="A203" s="12" t="s">
        <v>389</v>
      </c>
      <c r="B203" s="16" t="s">
        <v>390</v>
      </c>
      <c r="C203" s="13">
        <v>5</v>
      </c>
      <c r="D203" s="14">
        <v>0.24</v>
      </c>
      <c r="E203" s="13">
        <f t="shared" si="3"/>
        <v>3.8285</v>
      </c>
    </row>
    <row r="204" spans="1:5" ht="14.25">
      <c r="A204" s="12" t="s">
        <v>391</v>
      </c>
      <c r="B204" s="16" t="s">
        <v>392</v>
      </c>
      <c r="C204" s="13">
        <v>5</v>
      </c>
      <c r="D204" s="14">
        <v>0.24</v>
      </c>
      <c r="E204" s="13">
        <f t="shared" si="3"/>
        <v>3.8285</v>
      </c>
    </row>
    <row r="205" spans="1:5" ht="14.25">
      <c r="A205" s="12" t="s">
        <v>393</v>
      </c>
      <c r="B205" s="16" t="s">
        <v>394</v>
      </c>
      <c r="C205" s="13">
        <v>110</v>
      </c>
      <c r="D205" s="14">
        <v>0.24</v>
      </c>
      <c r="E205" s="13">
        <f t="shared" si="3"/>
        <v>84.227</v>
      </c>
    </row>
    <row r="206" spans="1:5" ht="14.25">
      <c r="A206" s="12" t="s">
        <v>395</v>
      </c>
      <c r="B206" s="16" t="s">
        <v>396</v>
      </c>
      <c r="C206" s="13">
        <v>150</v>
      </c>
      <c r="D206" s="14">
        <v>0.24</v>
      </c>
      <c r="E206" s="13">
        <f t="shared" si="3"/>
        <v>114.855</v>
      </c>
    </row>
    <row r="207" spans="1:5" ht="14.25">
      <c r="A207" s="12" t="s">
        <v>397</v>
      </c>
      <c r="B207" s="16" t="s">
        <v>398</v>
      </c>
      <c r="C207" s="13">
        <v>20</v>
      </c>
      <c r="D207" s="14">
        <v>0.24</v>
      </c>
      <c r="E207" s="13">
        <f t="shared" si="3"/>
        <v>15.314</v>
      </c>
    </row>
    <row r="208" spans="1:5" ht="14.25">
      <c r="A208" s="12" t="s">
        <v>399</v>
      </c>
      <c r="B208" s="16" t="s">
        <v>400</v>
      </c>
      <c r="C208" s="13">
        <v>95</v>
      </c>
      <c r="D208" s="14">
        <v>0.24</v>
      </c>
      <c r="E208" s="13">
        <f t="shared" si="3"/>
        <v>72.7415</v>
      </c>
    </row>
    <row r="209" spans="1:5" ht="14.25">
      <c r="A209" s="12" t="s">
        <v>401</v>
      </c>
      <c r="B209" s="16" t="s">
        <v>402</v>
      </c>
      <c r="C209" s="13">
        <v>95</v>
      </c>
      <c r="D209" s="14">
        <v>0.24</v>
      </c>
      <c r="E209" s="13">
        <f t="shared" si="3"/>
        <v>72.7415</v>
      </c>
    </row>
    <row r="210" spans="1:5" ht="14.25">
      <c r="A210" s="12" t="s">
        <v>403</v>
      </c>
      <c r="B210" s="16" t="s">
        <v>404</v>
      </c>
      <c r="C210" s="13">
        <v>170</v>
      </c>
      <c r="D210" s="14">
        <v>0.24</v>
      </c>
      <c r="E210" s="13">
        <f t="shared" si="3"/>
        <v>130.16899999999998</v>
      </c>
    </row>
    <row r="211" spans="1:5" ht="14.25">
      <c r="A211" s="12" t="s">
        <v>405</v>
      </c>
      <c r="B211" s="16" t="s">
        <v>406</v>
      </c>
      <c r="C211" s="13">
        <v>40</v>
      </c>
      <c r="D211" s="14">
        <v>0.24</v>
      </c>
      <c r="E211" s="13">
        <f t="shared" si="3"/>
        <v>30.628</v>
      </c>
    </row>
    <row r="212" spans="1:5" ht="14.25">
      <c r="A212" s="12" t="s">
        <v>407</v>
      </c>
      <c r="B212" s="16" t="s">
        <v>408</v>
      </c>
      <c r="C212" s="13">
        <v>5</v>
      </c>
      <c r="D212" s="14">
        <v>0.24</v>
      </c>
      <c r="E212" s="13">
        <f t="shared" si="3"/>
        <v>3.8285</v>
      </c>
    </row>
    <row r="213" spans="1:5" ht="14.25">
      <c r="A213" s="12" t="s">
        <v>409</v>
      </c>
      <c r="B213" s="16" t="s">
        <v>410</v>
      </c>
      <c r="C213" s="13">
        <v>5</v>
      </c>
      <c r="D213" s="14">
        <v>0.24</v>
      </c>
      <c r="E213" s="13">
        <f t="shared" si="3"/>
        <v>3.8285</v>
      </c>
    </row>
    <row r="214" spans="1:5" ht="14.25">
      <c r="A214" s="12" t="s">
        <v>411</v>
      </c>
      <c r="B214" s="16" t="s">
        <v>412</v>
      </c>
      <c r="C214" s="13">
        <v>260</v>
      </c>
      <c r="D214" s="14">
        <v>0.24</v>
      </c>
      <c r="E214" s="13">
        <f t="shared" si="3"/>
        <v>199.082</v>
      </c>
    </row>
    <row r="215" spans="1:5" ht="14.25">
      <c r="A215" s="12" t="s">
        <v>413</v>
      </c>
      <c r="B215" s="16"/>
      <c r="C215" s="13">
        <v>330</v>
      </c>
      <c r="D215" s="14">
        <v>0.24</v>
      </c>
      <c r="E215" s="13">
        <f t="shared" si="3"/>
        <v>252.68100000000004</v>
      </c>
    </row>
    <row r="216" spans="1:5" ht="14.25">
      <c r="A216" s="12" t="s">
        <v>414</v>
      </c>
      <c r="B216" s="16" t="s">
        <v>415</v>
      </c>
      <c r="C216" s="13">
        <v>335</v>
      </c>
      <c r="D216" s="14">
        <v>0.24</v>
      </c>
      <c r="E216" s="13">
        <f t="shared" si="3"/>
        <v>256.5095</v>
      </c>
    </row>
    <row r="217" spans="1:5" ht="14.25">
      <c r="A217" s="12" t="s">
        <v>416</v>
      </c>
      <c r="B217" s="16" t="s">
        <v>417</v>
      </c>
      <c r="C217" s="13">
        <v>250</v>
      </c>
      <c r="D217" s="14">
        <v>0.24</v>
      </c>
      <c r="E217" s="13">
        <f t="shared" si="3"/>
        <v>191.425</v>
      </c>
    </row>
    <row r="218" spans="1:5" ht="14.25">
      <c r="A218" s="12" t="s">
        <v>418</v>
      </c>
      <c r="B218" s="16" t="s">
        <v>419</v>
      </c>
      <c r="C218" s="13">
        <v>28</v>
      </c>
      <c r="D218" s="14">
        <v>0.24</v>
      </c>
      <c r="E218" s="13">
        <f t="shared" si="3"/>
        <v>21.439600000000002</v>
      </c>
    </row>
    <row r="219" spans="1:5" ht="28.5">
      <c r="A219" s="12" t="s">
        <v>420</v>
      </c>
      <c r="B219" s="16" t="s">
        <v>421</v>
      </c>
      <c r="C219" s="13">
        <v>65</v>
      </c>
      <c r="D219" s="14">
        <v>0.24</v>
      </c>
      <c r="E219" s="13">
        <f t="shared" si="3"/>
        <v>49.7705</v>
      </c>
    </row>
    <row r="220" spans="1:5" ht="14.25">
      <c r="A220" s="12" t="s">
        <v>422</v>
      </c>
      <c r="B220" s="16" t="s">
        <v>423</v>
      </c>
      <c r="C220" s="13">
        <v>340</v>
      </c>
      <c r="D220" s="14">
        <v>0.24</v>
      </c>
      <c r="E220" s="13">
        <f t="shared" si="3"/>
        <v>260.33799999999997</v>
      </c>
    </row>
    <row r="221" spans="1:5" ht="42.75">
      <c r="A221" s="12" t="s">
        <v>424</v>
      </c>
      <c r="B221" s="16" t="s">
        <v>425</v>
      </c>
      <c r="C221" s="13">
        <v>430</v>
      </c>
      <c r="D221" s="14">
        <v>0.24</v>
      </c>
      <c r="E221" s="13">
        <f t="shared" si="3"/>
        <v>329.25100000000003</v>
      </c>
    </row>
    <row r="222" spans="1:5" ht="28.5">
      <c r="A222" s="12" t="s">
        <v>426</v>
      </c>
      <c r="B222" s="16" t="s">
        <v>427</v>
      </c>
      <c r="C222" s="13">
        <v>68</v>
      </c>
      <c r="D222" s="14">
        <v>0.24</v>
      </c>
      <c r="E222" s="13">
        <f t="shared" si="3"/>
        <v>52.067600000000006</v>
      </c>
    </row>
    <row r="223" spans="1:5" ht="28.5">
      <c r="A223" s="12" t="s">
        <v>428</v>
      </c>
      <c r="B223" s="16" t="s">
        <v>429</v>
      </c>
      <c r="C223" s="13">
        <v>45</v>
      </c>
      <c r="D223" s="14">
        <v>0.24</v>
      </c>
      <c r="E223" s="13">
        <f t="shared" si="3"/>
        <v>34.456500000000005</v>
      </c>
    </row>
    <row r="224" spans="1:5" ht="28.5">
      <c r="A224" s="12" t="s">
        <v>430</v>
      </c>
      <c r="B224" s="16" t="s">
        <v>431</v>
      </c>
      <c r="C224" s="13">
        <v>50</v>
      </c>
      <c r="D224" s="14">
        <v>0.24</v>
      </c>
      <c r="E224" s="13">
        <f t="shared" si="3"/>
        <v>38.285000000000004</v>
      </c>
    </row>
    <row r="225" spans="1:5" ht="28.5">
      <c r="A225" s="12" t="s">
        <v>432</v>
      </c>
      <c r="B225" s="16" t="s">
        <v>433</v>
      </c>
      <c r="C225" s="13">
        <v>62</v>
      </c>
      <c r="D225" s="14">
        <v>0.24</v>
      </c>
      <c r="E225" s="13">
        <f t="shared" si="3"/>
        <v>47.4734</v>
      </c>
    </row>
    <row r="226" spans="1:5" ht="28.5">
      <c r="A226" s="12" t="s">
        <v>434</v>
      </c>
      <c r="B226" s="16" t="s">
        <v>435</v>
      </c>
      <c r="C226" s="13">
        <v>90</v>
      </c>
      <c r="D226" s="14">
        <v>0.24</v>
      </c>
      <c r="E226" s="13">
        <f t="shared" si="3"/>
        <v>68.91300000000001</v>
      </c>
    </row>
    <row r="227" spans="1:5" ht="28.5">
      <c r="A227" s="12" t="s">
        <v>436</v>
      </c>
      <c r="B227" s="16" t="s">
        <v>437</v>
      </c>
      <c r="C227" s="13">
        <v>45</v>
      </c>
      <c r="D227" s="14">
        <v>0.24</v>
      </c>
      <c r="E227" s="13">
        <f t="shared" si="3"/>
        <v>34.456500000000005</v>
      </c>
    </row>
    <row r="228" spans="1:5" ht="28.5">
      <c r="A228" s="12" t="s">
        <v>438</v>
      </c>
      <c r="B228" s="16" t="s">
        <v>439</v>
      </c>
      <c r="C228" s="13">
        <v>40</v>
      </c>
      <c r="D228" s="14">
        <v>0.24</v>
      </c>
      <c r="E228" s="13">
        <f t="shared" si="3"/>
        <v>30.628</v>
      </c>
    </row>
    <row r="229" spans="1:5" ht="28.5">
      <c r="A229" s="12" t="s">
        <v>440</v>
      </c>
      <c r="B229" s="16" t="s">
        <v>441</v>
      </c>
      <c r="C229" s="13">
        <v>40</v>
      </c>
      <c r="D229" s="14">
        <v>0.24</v>
      </c>
      <c r="E229" s="13">
        <f t="shared" si="3"/>
        <v>30.628</v>
      </c>
    </row>
    <row r="230" spans="1:5" ht="28.5">
      <c r="A230" s="12" t="s">
        <v>442</v>
      </c>
      <c r="B230" s="16" t="s">
        <v>443</v>
      </c>
      <c r="C230" s="13">
        <v>35</v>
      </c>
      <c r="D230" s="14">
        <v>0.24</v>
      </c>
      <c r="E230" s="13">
        <f t="shared" si="3"/>
        <v>26.799500000000002</v>
      </c>
    </row>
    <row r="231" spans="1:5" ht="28.5">
      <c r="A231" s="12" t="s">
        <v>444</v>
      </c>
      <c r="B231" s="16" t="s">
        <v>445</v>
      </c>
      <c r="C231" s="13">
        <v>45</v>
      </c>
      <c r="D231" s="14">
        <v>0.24</v>
      </c>
      <c r="E231" s="13">
        <f t="shared" si="3"/>
        <v>34.456500000000005</v>
      </c>
    </row>
    <row r="232" spans="1:5" ht="28.5">
      <c r="A232" s="12" t="s">
        <v>446</v>
      </c>
      <c r="B232" s="16" t="s">
        <v>447</v>
      </c>
      <c r="C232" s="13">
        <v>55</v>
      </c>
      <c r="D232" s="14">
        <v>0.24</v>
      </c>
      <c r="E232" s="13">
        <f t="shared" si="3"/>
        <v>42.1135</v>
      </c>
    </row>
    <row r="233" spans="1:5" ht="28.5">
      <c r="A233" s="12" t="s">
        <v>448</v>
      </c>
      <c r="B233" s="16" t="s">
        <v>449</v>
      </c>
      <c r="C233" s="13">
        <v>70</v>
      </c>
      <c r="D233" s="14">
        <v>0.24</v>
      </c>
      <c r="E233" s="13">
        <f t="shared" si="3"/>
        <v>53.599000000000004</v>
      </c>
    </row>
    <row r="234" spans="1:5" ht="14.25">
      <c r="A234" s="12" t="s">
        <v>450</v>
      </c>
      <c r="B234" s="16" t="s">
        <v>451</v>
      </c>
      <c r="C234" s="13">
        <v>30</v>
      </c>
      <c r="D234" s="14">
        <v>0.24</v>
      </c>
      <c r="E234" s="13">
        <f t="shared" si="3"/>
        <v>22.971000000000004</v>
      </c>
    </row>
    <row r="235" spans="1:5" ht="14.25">
      <c r="A235" s="12" t="s">
        <v>452</v>
      </c>
      <c r="B235" s="16" t="s">
        <v>453</v>
      </c>
      <c r="C235" s="13">
        <v>16</v>
      </c>
      <c r="D235" s="14">
        <v>0.24</v>
      </c>
      <c r="E235" s="13">
        <f t="shared" si="3"/>
        <v>12.2512</v>
      </c>
    </row>
    <row r="236" spans="1:5" ht="14.25">
      <c r="A236" s="12" t="s">
        <v>454</v>
      </c>
      <c r="B236" s="16" t="s">
        <v>455</v>
      </c>
      <c r="C236" s="13">
        <v>152</v>
      </c>
      <c r="D236" s="14">
        <v>0.24</v>
      </c>
      <c r="E236" s="13">
        <f t="shared" si="3"/>
        <v>116.38640000000001</v>
      </c>
    </row>
    <row r="237" spans="1:5" ht="28.5">
      <c r="A237" s="12" t="s">
        <v>456</v>
      </c>
      <c r="B237" s="16" t="s">
        <v>457</v>
      </c>
      <c r="C237" s="13">
        <v>25</v>
      </c>
      <c r="D237" s="14">
        <v>0.24</v>
      </c>
      <c r="E237" s="13">
        <f t="shared" si="3"/>
        <v>19.142500000000002</v>
      </c>
    </row>
    <row r="238" spans="1:5" ht="28.5">
      <c r="A238" s="12" t="s">
        <v>458</v>
      </c>
      <c r="B238" s="16" t="s">
        <v>459</v>
      </c>
      <c r="C238" s="13">
        <v>22</v>
      </c>
      <c r="D238" s="14">
        <v>0.24</v>
      </c>
      <c r="E238" s="13">
        <f t="shared" si="3"/>
        <v>16.8454</v>
      </c>
    </row>
    <row r="239" spans="1:5" ht="14.25">
      <c r="A239" s="12" t="s">
        <v>460</v>
      </c>
      <c r="B239" s="16" t="s">
        <v>461</v>
      </c>
      <c r="C239" s="13">
        <v>30</v>
      </c>
      <c r="D239" s="14">
        <v>0.24</v>
      </c>
      <c r="E239" s="13">
        <f t="shared" si="3"/>
        <v>22.971000000000004</v>
      </c>
    </row>
    <row r="240" spans="1:5" ht="14.25">
      <c r="A240" s="12" t="s">
        <v>462</v>
      </c>
      <c r="B240" s="16" t="s">
        <v>463</v>
      </c>
      <c r="C240" s="13">
        <v>30</v>
      </c>
      <c r="D240" s="14">
        <v>0.24</v>
      </c>
      <c r="E240" s="13">
        <f t="shared" si="3"/>
        <v>22.971000000000004</v>
      </c>
    </row>
    <row r="241" spans="1:5" ht="14.25">
      <c r="A241" s="12" t="s">
        <v>464</v>
      </c>
      <c r="B241" s="16" t="s">
        <v>465</v>
      </c>
      <c r="C241" s="13">
        <v>35</v>
      </c>
      <c r="D241" s="14">
        <v>0.24</v>
      </c>
      <c r="E241" s="13">
        <f t="shared" si="3"/>
        <v>26.799500000000002</v>
      </c>
    </row>
    <row r="242" spans="1:5" ht="14.25">
      <c r="A242" s="12" t="s">
        <v>466</v>
      </c>
      <c r="B242" s="16" t="s">
        <v>467</v>
      </c>
      <c r="C242" s="13">
        <v>40</v>
      </c>
      <c r="D242" s="14">
        <v>0.24</v>
      </c>
      <c r="E242" s="13">
        <f t="shared" si="3"/>
        <v>30.628</v>
      </c>
    </row>
    <row r="243" spans="1:5" ht="14.25">
      <c r="A243" s="12" t="s">
        <v>468</v>
      </c>
      <c r="B243" s="16" t="s">
        <v>469</v>
      </c>
      <c r="C243" s="13">
        <v>65</v>
      </c>
      <c r="D243" s="14">
        <v>0.24</v>
      </c>
      <c r="E243" s="13">
        <f t="shared" si="3"/>
        <v>49.7705</v>
      </c>
    </row>
    <row r="244" spans="1:5" ht="14.25">
      <c r="A244" s="12" t="s">
        <v>470</v>
      </c>
      <c r="B244" s="16" t="s">
        <v>471</v>
      </c>
      <c r="C244" s="13">
        <v>60</v>
      </c>
      <c r="D244" s="14">
        <v>0.24</v>
      </c>
      <c r="E244" s="13">
        <f t="shared" si="3"/>
        <v>45.94200000000001</v>
      </c>
    </row>
    <row r="245" spans="1:5" ht="42.75">
      <c r="A245" s="12" t="s">
        <v>472</v>
      </c>
      <c r="B245" s="16" t="s">
        <v>473</v>
      </c>
      <c r="C245" s="13">
        <v>950</v>
      </c>
      <c r="D245" s="14">
        <v>0.24</v>
      </c>
      <c r="E245" s="13">
        <f t="shared" si="3"/>
        <v>727.4150000000001</v>
      </c>
    </row>
    <row r="246" spans="1:5" ht="28.5">
      <c r="A246" s="12" t="s">
        <v>474</v>
      </c>
      <c r="B246" s="16" t="s">
        <v>475</v>
      </c>
      <c r="C246" s="13">
        <v>730</v>
      </c>
      <c r="D246" s="14">
        <v>0.24</v>
      </c>
      <c r="E246" s="13">
        <f t="shared" si="3"/>
        <v>558.961</v>
      </c>
    </row>
    <row r="247" spans="1:5" ht="14.25">
      <c r="A247" s="12" t="s">
        <v>476</v>
      </c>
      <c r="B247" s="16" t="s">
        <v>477</v>
      </c>
      <c r="C247" s="13">
        <v>80</v>
      </c>
      <c r="D247" s="14">
        <v>0.24</v>
      </c>
      <c r="E247" s="13">
        <f t="shared" si="3"/>
        <v>61.256</v>
      </c>
    </row>
    <row r="248" spans="1:5" ht="14.25">
      <c r="A248" s="12" t="s">
        <v>478</v>
      </c>
      <c r="B248" s="16" t="s">
        <v>479</v>
      </c>
      <c r="C248" s="13">
        <v>755</v>
      </c>
      <c r="D248" s="14">
        <v>0.24</v>
      </c>
      <c r="E248" s="13">
        <f t="shared" si="3"/>
        <v>578.1034999999999</v>
      </c>
    </row>
    <row r="249" spans="1:5" ht="14.25">
      <c r="A249" s="12" t="s">
        <v>480</v>
      </c>
      <c r="B249" s="16" t="s">
        <v>481</v>
      </c>
      <c r="C249" s="13">
        <v>755</v>
      </c>
      <c r="D249" s="14">
        <v>0.24</v>
      </c>
      <c r="E249" s="13">
        <f t="shared" si="3"/>
        <v>578.1034999999999</v>
      </c>
    </row>
    <row r="250" spans="1:5" ht="14.25">
      <c r="A250" s="12" t="s">
        <v>482</v>
      </c>
      <c r="B250" s="16" t="s">
        <v>483</v>
      </c>
      <c r="C250" s="13">
        <v>820</v>
      </c>
      <c r="D250" s="14">
        <v>0.24</v>
      </c>
      <c r="E250" s="13">
        <f t="shared" si="3"/>
        <v>627.8740000000001</v>
      </c>
    </row>
    <row r="251" spans="1:5" ht="14.25">
      <c r="A251" s="12" t="s">
        <v>484</v>
      </c>
      <c r="B251" s="16" t="s">
        <v>485</v>
      </c>
      <c r="C251" s="13">
        <v>820</v>
      </c>
      <c r="D251" s="14">
        <v>0.24</v>
      </c>
      <c r="E251" s="13">
        <f t="shared" si="3"/>
        <v>627.8740000000001</v>
      </c>
    </row>
    <row r="252" spans="1:5" ht="72">
      <c r="A252" s="12" t="s">
        <v>486</v>
      </c>
      <c r="B252" s="16" t="s">
        <v>487</v>
      </c>
      <c r="C252" s="13">
        <v>549</v>
      </c>
      <c r="D252" s="14">
        <v>0.24</v>
      </c>
      <c r="E252" s="13">
        <f t="shared" si="3"/>
        <v>420.3693</v>
      </c>
    </row>
    <row r="253" spans="1:5" ht="72">
      <c r="A253" s="12" t="s">
        <v>488</v>
      </c>
      <c r="B253" s="16" t="s">
        <v>487</v>
      </c>
      <c r="C253" s="13">
        <v>549</v>
      </c>
      <c r="D253" s="14">
        <v>0.24</v>
      </c>
      <c r="E253" s="13">
        <f t="shared" si="3"/>
        <v>420.3693</v>
      </c>
    </row>
    <row r="254" spans="1:5" ht="114.75">
      <c r="A254" s="12" t="s">
        <v>489</v>
      </c>
      <c r="B254" s="16" t="s">
        <v>490</v>
      </c>
      <c r="C254" s="13">
        <v>425</v>
      </c>
      <c r="D254" s="14">
        <v>0.24</v>
      </c>
      <c r="E254" s="13">
        <f t="shared" si="3"/>
        <v>325.4225</v>
      </c>
    </row>
    <row r="255" spans="1:5" ht="114.75">
      <c r="A255" s="12" t="s">
        <v>491</v>
      </c>
      <c r="B255" s="16" t="s">
        <v>490</v>
      </c>
      <c r="C255" s="13">
        <v>425</v>
      </c>
      <c r="D255" s="14">
        <v>0.24</v>
      </c>
      <c r="E255" s="13">
        <f t="shared" si="3"/>
        <v>325.4225</v>
      </c>
    </row>
    <row r="256" spans="1:5" ht="172.5">
      <c r="A256" s="12" t="s">
        <v>492</v>
      </c>
      <c r="B256" s="16" t="s">
        <v>493</v>
      </c>
      <c r="C256" s="13">
        <v>293</v>
      </c>
      <c r="D256" s="14">
        <v>0.24</v>
      </c>
      <c r="E256" s="13">
        <f t="shared" si="3"/>
        <v>224.35010000000003</v>
      </c>
    </row>
    <row r="257" spans="1:5" ht="172.5">
      <c r="A257" s="12" t="s">
        <v>494</v>
      </c>
      <c r="B257" s="16" t="s">
        <v>495</v>
      </c>
      <c r="C257" s="13">
        <v>293</v>
      </c>
      <c r="D257" s="14">
        <v>0.24</v>
      </c>
      <c r="E257" s="13">
        <f t="shared" si="3"/>
        <v>224.35010000000003</v>
      </c>
    </row>
    <row r="258" spans="1:5" ht="57">
      <c r="A258" s="12" t="s">
        <v>496</v>
      </c>
      <c r="B258" s="16" t="s">
        <v>497</v>
      </c>
      <c r="C258" s="13">
        <v>22</v>
      </c>
      <c r="D258" s="14">
        <v>0.24</v>
      </c>
      <c r="E258" s="13">
        <f t="shared" si="3"/>
        <v>16.8454</v>
      </c>
    </row>
    <row r="259" spans="1:5" ht="57">
      <c r="A259" s="12" t="s">
        <v>498</v>
      </c>
      <c r="B259" s="16" t="s">
        <v>499</v>
      </c>
      <c r="C259" s="13">
        <v>22</v>
      </c>
      <c r="D259" s="14">
        <v>0.24</v>
      </c>
      <c r="E259" s="13">
        <f t="shared" si="3"/>
        <v>16.8454</v>
      </c>
    </row>
    <row r="260" spans="1:5" ht="57">
      <c r="A260" s="12" t="s">
        <v>500</v>
      </c>
      <c r="B260" s="16" t="s">
        <v>501</v>
      </c>
      <c r="C260" s="13">
        <v>48</v>
      </c>
      <c r="D260" s="14">
        <v>0.24</v>
      </c>
      <c r="E260" s="13">
        <f aca="true" t="shared" si="4" ref="E260:E323">C260*(1-D260)*(1+0.75%)</f>
        <v>36.753600000000006</v>
      </c>
    </row>
    <row r="261" spans="1:5" ht="14.25">
      <c r="A261" s="12" t="s">
        <v>502</v>
      </c>
      <c r="B261" s="16" t="s">
        <v>503</v>
      </c>
      <c r="C261" s="13">
        <v>80</v>
      </c>
      <c r="D261" s="14">
        <v>0.24</v>
      </c>
      <c r="E261" s="13">
        <f t="shared" si="4"/>
        <v>61.256</v>
      </c>
    </row>
    <row r="262" spans="1:5" ht="14.25">
      <c r="A262" s="12" t="s">
        <v>504</v>
      </c>
      <c r="B262" s="16" t="s">
        <v>505</v>
      </c>
      <c r="C262" s="13">
        <v>80</v>
      </c>
      <c r="D262" s="14">
        <v>0.24</v>
      </c>
      <c r="E262" s="13">
        <f t="shared" si="4"/>
        <v>61.256</v>
      </c>
    </row>
    <row r="263" spans="1:5" ht="28.5">
      <c r="A263" s="12" t="s">
        <v>506</v>
      </c>
      <c r="B263" s="16" t="s">
        <v>507</v>
      </c>
      <c r="C263" s="13">
        <v>100</v>
      </c>
      <c r="D263" s="14">
        <v>0.24</v>
      </c>
      <c r="E263" s="13">
        <f t="shared" si="4"/>
        <v>76.57000000000001</v>
      </c>
    </row>
    <row r="264" spans="1:5" ht="28.5">
      <c r="A264" s="12" t="s">
        <v>508</v>
      </c>
      <c r="B264" s="16" t="s">
        <v>509</v>
      </c>
      <c r="C264" s="13">
        <v>590</v>
      </c>
      <c r="D264" s="14">
        <v>0.24</v>
      </c>
      <c r="E264" s="13">
        <f t="shared" si="4"/>
        <v>451.763</v>
      </c>
    </row>
    <row r="265" spans="1:5" ht="72">
      <c r="A265" s="12" t="s">
        <v>510</v>
      </c>
      <c r="B265" s="16" t="s">
        <v>511</v>
      </c>
      <c r="C265" s="13">
        <v>650</v>
      </c>
      <c r="D265" s="14">
        <v>0.24</v>
      </c>
      <c r="E265" s="13">
        <f t="shared" si="4"/>
        <v>497.70500000000004</v>
      </c>
    </row>
    <row r="266" spans="1:5" ht="57">
      <c r="A266" s="12" t="s">
        <v>512</v>
      </c>
      <c r="B266" s="16" t="s">
        <v>513</v>
      </c>
      <c r="C266" s="13">
        <v>430</v>
      </c>
      <c r="D266" s="14">
        <v>0.24</v>
      </c>
      <c r="E266" s="13">
        <f t="shared" si="4"/>
        <v>329.25100000000003</v>
      </c>
    </row>
    <row r="267" spans="1:5" ht="158.25">
      <c r="A267" s="12" t="s">
        <v>514</v>
      </c>
      <c r="B267" s="16" t="s">
        <v>515</v>
      </c>
      <c r="C267" s="13">
        <v>999</v>
      </c>
      <c r="D267" s="14">
        <v>0.24</v>
      </c>
      <c r="E267" s="13">
        <f t="shared" si="4"/>
        <v>764.9343</v>
      </c>
    </row>
    <row r="268" spans="1:5" ht="14.25">
      <c r="A268" s="12" t="s">
        <v>516</v>
      </c>
      <c r="B268" s="16" t="s">
        <v>517</v>
      </c>
      <c r="C268" s="13">
        <v>518</v>
      </c>
      <c r="D268" s="14">
        <v>0.24</v>
      </c>
      <c r="E268" s="13">
        <f t="shared" si="4"/>
        <v>396.6326</v>
      </c>
    </row>
    <row r="269" spans="1:5" ht="28.5">
      <c r="A269" s="12" t="s">
        <v>518</v>
      </c>
      <c r="B269" s="16" t="s">
        <v>519</v>
      </c>
      <c r="C269" s="13">
        <v>460</v>
      </c>
      <c r="D269" s="14">
        <v>0.24</v>
      </c>
      <c r="E269" s="13">
        <f t="shared" si="4"/>
        <v>352.22200000000004</v>
      </c>
    </row>
    <row r="270" spans="1:5" ht="28.5">
      <c r="A270" s="12" t="s">
        <v>520</v>
      </c>
      <c r="B270" s="16" t="s">
        <v>521</v>
      </c>
      <c r="C270" s="13">
        <v>460</v>
      </c>
      <c r="D270" s="14">
        <v>0.24</v>
      </c>
      <c r="E270" s="13">
        <f t="shared" si="4"/>
        <v>352.22200000000004</v>
      </c>
    </row>
    <row r="271" spans="1:5" ht="14.25">
      <c r="A271" s="12" t="s">
        <v>522</v>
      </c>
      <c r="B271" s="16" t="s">
        <v>523</v>
      </c>
      <c r="C271" s="13">
        <v>75</v>
      </c>
      <c r="D271" s="14">
        <v>0.24</v>
      </c>
      <c r="E271" s="13">
        <f t="shared" si="4"/>
        <v>57.4275</v>
      </c>
    </row>
    <row r="272" spans="1:5" ht="72">
      <c r="A272" s="12" t="s">
        <v>524</v>
      </c>
      <c r="B272" s="16" t="s">
        <v>525</v>
      </c>
      <c r="C272" s="13">
        <v>599</v>
      </c>
      <c r="D272" s="14">
        <v>0.24</v>
      </c>
      <c r="E272" s="13">
        <f t="shared" si="4"/>
        <v>458.65430000000003</v>
      </c>
    </row>
    <row r="273" spans="1:5" ht="114.75">
      <c r="A273" s="12" t="s">
        <v>526</v>
      </c>
      <c r="B273" s="16" t="s">
        <v>527</v>
      </c>
      <c r="C273" s="13">
        <v>599</v>
      </c>
      <c r="D273" s="14">
        <v>0.24</v>
      </c>
      <c r="E273" s="13">
        <f t="shared" si="4"/>
        <v>458.65430000000003</v>
      </c>
    </row>
    <row r="274" spans="1:5" ht="57">
      <c r="A274" s="12" t="s">
        <v>528</v>
      </c>
      <c r="B274" s="16" t="s">
        <v>529</v>
      </c>
      <c r="C274" s="13">
        <v>119</v>
      </c>
      <c r="D274" s="14">
        <v>0.24</v>
      </c>
      <c r="E274" s="13">
        <f t="shared" si="4"/>
        <v>91.1183</v>
      </c>
    </row>
    <row r="275" spans="1:5" ht="28.5">
      <c r="A275" s="12" t="s">
        <v>530</v>
      </c>
      <c r="B275" s="16" t="s">
        <v>531</v>
      </c>
      <c r="C275" s="13">
        <v>79</v>
      </c>
      <c r="D275" s="14">
        <v>0.24</v>
      </c>
      <c r="E275" s="13">
        <f t="shared" si="4"/>
        <v>60.490300000000005</v>
      </c>
    </row>
    <row r="276" spans="1:5" ht="72">
      <c r="A276" s="12" t="s">
        <v>532</v>
      </c>
      <c r="B276" s="16" t="s">
        <v>533</v>
      </c>
      <c r="C276" s="13">
        <v>15</v>
      </c>
      <c r="D276" s="14">
        <v>0.24</v>
      </c>
      <c r="E276" s="13">
        <f t="shared" si="4"/>
        <v>11.485500000000002</v>
      </c>
    </row>
    <row r="277" spans="1:5" ht="28.5">
      <c r="A277" s="12" t="s">
        <v>534</v>
      </c>
      <c r="B277" s="16" t="s">
        <v>535</v>
      </c>
      <c r="C277" s="13">
        <v>69</v>
      </c>
      <c r="D277" s="14">
        <v>0.24</v>
      </c>
      <c r="E277" s="13">
        <f t="shared" si="4"/>
        <v>52.8333</v>
      </c>
    </row>
    <row r="278" spans="1:5" ht="100.5">
      <c r="A278" s="12" t="s">
        <v>536</v>
      </c>
      <c r="B278" s="16" t="s">
        <v>537</v>
      </c>
      <c r="C278" s="13">
        <v>119</v>
      </c>
      <c r="D278" s="14">
        <v>0.24</v>
      </c>
      <c r="E278" s="13">
        <f t="shared" si="4"/>
        <v>91.1183</v>
      </c>
    </row>
    <row r="279" spans="1:5" ht="57">
      <c r="A279" s="12" t="s">
        <v>538</v>
      </c>
      <c r="B279" s="16" t="s">
        <v>539</v>
      </c>
      <c r="C279" s="13">
        <v>199</v>
      </c>
      <c r="D279" s="14">
        <v>0.24</v>
      </c>
      <c r="E279" s="13">
        <f t="shared" si="4"/>
        <v>152.3743</v>
      </c>
    </row>
    <row r="280" spans="1:5" ht="28.5">
      <c r="A280" s="12" t="s">
        <v>540</v>
      </c>
      <c r="B280" s="16" t="s">
        <v>541</v>
      </c>
      <c r="C280" s="13">
        <v>34</v>
      </c>
      <c r="D280" s="14">
        <v>0.24</v>
      </c>
      <c r="E280" s="13">
        <f t="shared" si="4"/>
        <v>26.033800000000003</v>
      </c>
    </row>
    <row r="281" spans="1:5" ht="28.5">
      <c r="A281" s="12" t="s">
        <v>542</v>
      </c>
      <c r="B281" s="16" t="s">
        <v>543</v>
      </c>
      <c r="C281" s="13">
        <v>149</v>
      </c>
      <c r="D281" s="14">
        <v>0.24</v>
      </c>
      <c r="E281" s="13">
        <f t="shared" si="4"/>
        <v>114.08930000000001</v>
      </c>
    </row>
    <row r="282" spans="1:5" ht="57">
      <c r="A282" s="12" t="s">
        <v>544</v>
      </c>
      <c r="B282" s="16" t="s">
        <v>545</v>
      </c>
      <c r="C282" s="13">
        <v>49</v>
      </c>
      <c r="D282" s="14">
        <v>0.24</v>
      </c>
      <c r="E282" s="13">
        <f t="shared" si="4"/>
        <v>37.5193</v>
      </c>
    </row>
    <row r="283" spans="1:5" ht="186.75">
      <c r="A283" s="12" t="s">
        <v>546</v>
      </c>
      <c r="B283" s="16" t="s">
        <v>547</v>
      </c>
      <c r="C283" s="13">
        <v>599</v>
      </c>
      <c r="D283" s="14">
        <v>0.24</v>
      </c>
      <c r="E283" s="13">
        <f t="shared" si="4"/>
        <v>458.65430000000003</v>
      </c>
    </row>
    <row r="284" spans="1:5" ht="186.75">
      <c r="A284" s="12" t="s">
        <v>548</v>
      </c>
      <c r="B284" s="16" t="s">
        <v>547</v>
      </c>
      <c r="C284" s="13">
        <v>5990</v>
      </c>
      <c r="D284" s="14">
        <v>0.24</v>
      </c>
      <c r="E284" s="13">
        <f t="shared" si="4"/>
        <v>4586.543</v>
      </c>
    </row>
    <row r="285" spans="1:5" ht="172.5">
      <c r="A285" s="12" t="s">
        <v>549</v>
      </c>
      <c r="B285" s="16" t="s">
        <v>550</v>
      </c>
      <c r="C285" s="13">
        <v>699</v>
      </c>
      <c r="D285" s="14">
        <v>0.24</v>
      </c>
      <c r="E285" s="13">
        <f t="shared" si="4"/>
        <v>535.2243000000001</v>
      </c>
    </row>
    <row r="286" spans="1:5" ht="144">
      <c r="A286" s="12" t="s">
        <v>551</v>
      </c>
      <c r="B286" s="16" t="s">
        <v>552</v>
      </c>
      <c r="C286" s="13">
        <v>499</v>
      </c>
      <c r="D286" s="14">
        <v>0.24</v>
      </c>
      <c r="E286" s="13">
        <f t="shared" si="4"/>
        <v>382.08430000000004</v>
      </c>
    </row>
    <row r="287" spans="1:5" ht="158.25">
      <c r="A287" s="12" t="s">
        <v>553</v>
      </c>
      <c r="B287" s="16" t="s">
        <v>554</v>
      </c>
      <c r="C287" s="13">
        <v>249</v>
      </c>
      <c r="D287" s="14">
        <v>0.24</v>
      </c>
      <c r="E287" s="13">
        <f t="shared" si="4"/>
        <v>190.65930000000003</v>
      </c>
    </row>
    <row r="288" spans="1:5" ht="172.5">
      <c r="A288" s="12" t="s">
        <v>555</v>
      </c>
      <c r="B288" s="16" t="s">
        <v>556</v>
      </c>
      <c r="C288" s="13">
        <v>799</v>
      </c>
      <c r="D288" s="14">
        <v>0.24</v>
      </c>
      <c r="E288" s="13">
        <f t="shared" si="4"/>
        <v>611.7943</v>
      </c>
    </row>
    <row r="289" spans="1:5" ht="172.5">
      <c r="A289" s="12" t="s">
        <v>557</v>
      </c>
      <c r="B289" s="16" t="s">
        <v>558</v>
      </c>
      <c r="C289" s="13">
        <v>799</v>
      </c>
      <c r="D289" s="14">
        <v>0.24</v>
      </c>
      <c r="E289" s="13">
        <f t="shared" si="4"/>
        <v>611.7943</v>
      </c>
    </row>
    <row r="290" spans="1:5" ht="172.5">
      <c r="A290" s="12" t="s">
        <v>559</v>
      </c>
      <c r="B290" s="16" t="s">
        <v>560</v>
      </c>
      <c r="C290" s="13">
        <v>1499</v>
      </c>
      <c r="D290" s="14">
        <v>0.24</v>
      </c>
      <c r="E290" s="13">
        <f t="shared" si="4"/>
        <v>1147.7843</v>
      </c>
    </row>
    <row r="291" spans="1:5" ht="144">
      <c r="A291" s="12" t="s">
        <v>561</v>
      </c>
      <c r="B291" s="16" t="s">
        <v>562</v>
      </c>
      <c r="C291" s="13">
        <v>1099</v>
      </c>
      <c r="D291" s="14">
        <v>0.24</v>
      </c>
      <c r="E291" s="13">
        <f t="shared" si="4"/>
        <v>841.5043000000001</v>
      </c>
    </row>
    <row r="292" spans="1:5" ht="86.25">
      <c r="A292" s="12" t="s">
        <v>563</v>
      </c>
      <c r="B292" s="16" t="s">
        <v>564</v>
      </c>
      <c r="C292" s="13">
        <v>369</v>
      </c>
      <c r="D292" s="14">
        <v>0.24</v>
      </c>
      <c r="E292" s="13">
        <f t="shared" si="4"/>
        <v>282.5433</v>
      </c>
    </row>
    <row r="293" spans="1:5" ht="100.5">
      <c r="A293" s="12" t="s">
        <v>565</v>
      </c>
      <c r="B293" s="16" t="s">
        <v>566</v>
      </c>
      <c r="C293" s="13">
        <v>24</v>
      </c>
      <c r="D293" s="14">
        <v>0.24</v>
      </c>
      <c r="E293" s="13">
        <f t="shared" si="4"/>
        <v>18.376800000000003</v>
      </c>
    </row>
    <row r="294" spans="1:5" ht="42.75">
      <c r="A294" s="12" t="s">
        <v>567</v>
      </c>
      <c r="B294" s="16" t="s">
        <v>568</v>
      </c>
      <c r="C294" s="13">
        <v>49</v>
      </c>
      <c r="D294" s="14">
        <v>0.24</v>
      </c>
      <c r="E294" s="13">
        <f t="shared" si="4"/>
        <v>37.5193</v>
      </c>
    </row>
    <row r="295" spans="1:5" ht="14.25">
      <c r="A295" s="12" t="s">
        <v>569</v>
      </c>
      <c r="B295" s="16" t="s">
        <v>570</v>
      </c>
      <c r="C295" s="13">
        <v>19</v>
      </c>
      <c r="D295" s="14">
        <v>0.24</v>
      </c>
      <c r="E295" s="13">
        <f t="shared" si="4"/>
        <v>14.548300000000001</v>
      </c>
    </row>
    <row r="296" spans="1:5" ht="28.5">
      <c r="A296" s="12" t="s">
        <v>571</v>
      </c>
      <c r="B296" s="16" t="s">
        <v>572</v>
      </c>
      <c r="C296" s="13">
        <v>145</v>
      </c>
      <c r="D296" s="14">
        <v>0.24</v>
      </c>
      <c r="E296" s="13">
        <f t="shared" si="4"/>
        <v>111.02650000000001</v>
      </c>
    </row>
    <row r="297" spans="1:5" ht="72">
      <c r="A297" s="12" t="s">
        <v>573</v>
      </c>
      <c r="B297" s="16" t="s">
        <v>574</v>
      </c>
      <c r="C297" s="13">
        <v>19</v>
      </c>
      <c r="D297" s="14">
        <v>0.24</v>
      </c>
      <c r="E297" s="13">
        <f t="shared" si="4"/>
        <v>14.548300000000001</v>
      </c>
    </row>
    <row r="298" spans="1:5" ht="14.25">
      <c r="A298" s="12" t="s">
        <v>575</v>
      </c>
      <c r="B298" s="16" t="s">
        <v>576</v>
      </c>
      <c r="C298" s="13">
        <v>19</v>
      </c>
      <c r="D298" s="14">
        <v>0.24</v>
      </c>
      <c r="E298" s="13">
        <f t="shared" si="4"/>
        <v>14.548300000000001</v>
      </c>
    </row>
    <row r="299" spans="1:5" ht="14.25">
      <c r="A299" s="12" t="s">
        <v>577</v>
      </c>
      <c r="B299" s="16" t="s">
        <v>578</v>
      </c>
      <c r="C299" s="13">
        <v>19</v>
      </c>
      <c r="D299" s="14">
        <v>0.24</v>
      </c>
      <c r="E299" s="13">
        <f t="shared" si="4"/>
        <v>14.548300000000001</v>
      </c>
    </row>
    <row r="300" spans="1:5" ht="42.75">
      <c r="A300" s="12" t="s">
        <v>579</v>
      </c>
      <c r="B300" s="16" t="s">
        <v>580</v>
      </c>
      <c r="C300" s="13">
        <v>19</v>
      </c>
      <c r="D300" s="14">
        <v>0.24</v>
      </c>
      <c r="E300" s="13">
        <f t="shared" si="4"/>
        <v>14.548300000000001</v>
      </c>
    </row>
    <row r="301" spans="1:5" ht="14.25">
      <c r="A301" s="12" t="s">
        <v>581</v>
      </c>
      <c r="B301" s="16" t="s">
        <v>582</v>
      </c>
      <c r="C301" s="13">
        <v>9</v>
      </c>
      <c r="D301" s="14">
        <v>0.24</v>
      </c>
      <c r="E301" s="13">
        <f t="shared" si="4"/>
        <v>6.8913</v>
      </c>
    </row>
    <row r="302" spans="1:5" ht="86.25">
      <c r="A302" s="12" t="s">
        <v>583</v>
      </c>
      <c r="B302" s="16" t="s">
        <v>584</v>
      </c>
      <c r="C302" s="13">
        <v>19</v>
      </c>
      <c r="D302" s="14">
        <v>0.24</v>
      </c>
      <c r="E302" s="13">
        <f t="shared" si="4"/>
        <v>14.548300000000001</v>
      </c>
    </row>
    <row r="303" spans="1:5" ht="14.25">
      <c r="A303" s="12" t="s">
        <v>585</v>
      </c>
      <c r="B303" s="16" t="s">
        <v>586</v>
      </c>
      <c r="C303" s="13">
        <v>19</v>
      </c>
      <c r="D303" s="14">
        <v>0.24</v>
      </c>
      <c r="E303" s="13">
        <f t="shared" si="4"/>
        <v>14.548300000000001</v>
      </c>
    </row>
    <row r="304" spans="1:5" ht="57">
      <c r="A304" s="12" t="s">
        <v>587</v>
      </c>
      <c r="B304" s="16" t="s">
        <v>588</v>
      </c>
      <c r="C304" s="13">
        <v>19</v>
      </c>
      <c r="D304" s="14">
        <v>0.24</v>
      </c>
      <c r="E304" s="13">
        <f t="shared" si="4"/>
        <v>14.548300000000001</v>
      </c>
    </row>
    <row r="305" spans="1:5" ht="14.25">
      <c r="A305" s="12" t="s">
        <v>589</v>
      </c>
      <c r="B305" s="16" t="s">
        <v>590</v>
      </c>
      <c r="C305" s="13">
        <v>19</v>
      </c>
      <c r="D305" s="14">
        <v>0.24</v>
      </c>
      <c r="E305" s="13">
        <f t="shared" si="4"/>
        <v>14.548300000000001</v>
      </c>
    </row>
    <row r="306" spans="1:5" ht="28.5">
      <c r="A306" s="12" t="s">
        <v>591</v>
      </c>
      <c r="B306" s="16" t="s">
        <v>592</v>
      </c>
      <c r="C306" s="13">
        <v>19</v>
      </c>
      <c r="D306" s="14">
        <v>0.24</v>
      </c>
      <c r="E306" s="13">
        <f t="shared" si="4"/>
        <v>14.548300000000001</v>
      </c>
    </row>
    <row r="307" spans="1:5" s="3" customFormat="1" ht="14.25">
      <c r="A307" s="12" t="s">
        <v>593</v>
      </c>
      <c r="B307" s="16" t="s">
        <v>594</v>
      </c>
      <c r="C307" s="13">
        <v>249</v>
      </c>
      <c r="D307" s="14">
        <v>0.24</v>
      </c>
      <c r="E307" s="13">
        <f t="shared" si="4"/>
        <v>190.65930000000003</v>
      </c>
    </row>
    <row r="308" spans="1:5" s="3" customFormat="1" ht="42.75">
      <c r="A308" s="12" t="s">
        <v>595</v>
      </c>
      <c r="B308" s="16" t="s">
        <v>596</v>
      </c>
      <c r="C308" s="13">
        <v>79</v>
      </c>
      <c r="D308" s="14">
        <v>0.24</v>
      </c>
      <c r="E308" s="13">
        <f t="shared" si="4"/>
        <v>60.490300000000005</v>
      </c>
    </row>
    <row r="309" spans="1:5" s="3" customFormat="1" ht="42.75">
      <c r="A309" s="12" t="s">
        <v>597</v>
      </c>
      <c r="B309" s="16" t="s">
        <v>598</v>
      </c>
      <c r="C309" s="13">
        <v>79</v>
      </c>
      <c r="D309" s="14">
        <v>0.24</v>
      </c>
      <c r="E309" s="13">
        <f t="shared" si="4"/>
        <v>60.490300000000005</v>
      </c>
    </row>
    <row r="310" spans="1:5" s="3" customFormat="1" ht="14.25">
      <c r="A310" s="12" t="s">
        <v>599</v>
      </c>
      <c r="B310" s="16" t="s">
        <v>600</v>
      </c>
      <c r="C310" s="13">
        <v>99</v>
      </c>
      <c r="D310" s="14">
        <v>0.24</v>
      </c>
      <c r="E310" s="13">
        <f t="shared" si="4"/>
        <v>75.8043</v>
      </c>
    </row>
    <row r="311" spans="1:5" s="3" customFormat="1" ht="14.25">
      <c r="A311" s="12" t="s">
        <v>601</v>
      </c>
      <c r="B311" s="16" t="s">
        <v>602</v>
      </c>
      <c r="C311" s="13">
        <v>99</v>
      </c>
      <c r="D311" s="14">
        <v>0.24</v>
      </c>
      <c r="E311" s="13">
        <f t="shared" si="4"/>
        <v>75.8043</v>
      </c>
    </row>
    <row r="312" spans="1:5" s="3" customFormat="1" ht="14.25">
      <c r="A312" s="12" t="s">
        <v>603</v>
      </c>
      <c r="B312" s="16" t="s">
        <v>604</v>
      </c>
      <c r="C312" s="13">
        <v>99</v>
      </c>
      <c r="D312" s="14">
        <v>0.24</v>
      </c>
      <c r="E312" s="13">
        <f t="shared" si="4"/>
        <v>75.8043</v>
      </c>
    </row>
    <row r="313" spans="1:5" s="3" customFormat="1" ht="14.25">
      <c r="A313" s="12" t="s">
        <v>605</v>
      </c>
      <c r="B313" s="16" t="s">
        <v>606</v>
      </c>
      <c r="C313" s="13">
        <v>99</v>
      </c>
      <c r="D313" s="14">
        <v>0.24</v>
      </c>
      <c r="E313" s="13">
        <f t="shared" si="4"/>
        <v>75.8043</v>
      </c>
    </row>
    <row r="314" spans="1:5" s="3" customFormat="1" ht="28.5">
      <c r="A314" s="12" t="s">
        <v>607</v>
      </c>
      <c r="B314" s="16" t="s">
        <v>608</v>
      </c>
      <c r="C314" s="13">
        <v>29</v>
      </c>
      <c r="D314" s="14">
        <v>0.24</v>
      </c>
      <c r="E314" s="13">
        <f t="shared" si="4"/>
        <v>22.2053</v>
      </c>
    </row>
    <row r="315" spans="1:5" s="3" customFormat="1" ht="14.25">
      <c r="A315" s="12" t="s">
        <v>609</v>
      </c>
      <c r="B315" s="16" t="s">
        <v>610</v>
      </c>
      <c r="C315" s="13">
        <v>99</v>
      </c>
      <c r="D315" s="14">
        <v>0.24</v>
      </c>
      <c r="E315" s="13">
        <f t="shared" si="4"/>
        <v>75.8043</v>
      </c>
    </row>
    <row r="316" spans="1:5" s="3" customFormat="1" ht="42.75">
      <c r="A316" s="12" t="s">
        <v>611</v>
      </c>
      <c r="B316" s="16" t="s">
        <v>612</v>
      </c>
      <c r="C316" s="13">
        <v>199</v>
      </c>
      <c r="D316" s="14">
        <v>0.24</v>
      </c>
      <c r="E316" s="13">
        <f t="shared" si="4"/>
        <v>152.3743</v>
      </c>
    </row>
    <row r="317" spans="1:5" s="3" customFormat="1" ht="42.75">
      <c r="A317" s="12" t="s">
        <v>613</v>
      </c>
      <c r="B317" s="16" t="s">
        <v>614</v>
      </c>
      <c r="C317" s="13">
        <v>199</v>
      </c>
      <c r="D317" s="14">
        <v>0.24</v>
      </c>
      <c r="E317" s="13">
        <f t="shared" si="4"/>
        <v>152.3743</v>
      </c>
    </row>
    <row r="318" spans="1:5" s="3" customFormat="1" ht="42.75">
      <c r="A318" s="12" t="s">
        <v>615</v>
      </c>
      <c r="B318" s="16" t="s">
        <v>616</v>
      </c>
      <c r="C318" s="13">
        <v>199</v>
      </c>
      <c r="D318" s="14">
        <v>0.24</v>
      </c>
      <c r="E318" s="13">
        <f t="shared" si="4"/>
        <v>152.3743</v>
      </c>
    </row>
    <row r="319" spans="1:5" s="3" customFormat="1" ht="57">
      <c r="A319" s="12" t="s">
        <v>617</v>
      </c>
      <c r="B319" s="16" t="s">
        <v>618</v>
      </c>
      <c r="C319" s="13">
        <v>199</v>
      </c>
      <c r="D319" s="14">
        <v>0.24</v>
      </c>
      <c r="E319" s="13">
        <f t="shared" si="4"/>
        <v>152.3743</v>
      </c>
    </row>
    <row r="320" spans="1:5" s="3" customFormat="1" ht="42.75">
      <c r="A320" s="12" t="s">
        <v>619</v>
      </c>
      <c r="B320" s="16" t="s">
        <v>620</v>
      </c>
      <c r="C320" s="13">
        <v>199</v>
      </c>
      <c r="D320" s="14">
        <v>0.24</v>
      </c>
      <c r="E320" s="13">
        <f t="shared" si="4"/>
        <v>152.3743</v>
      </c>
    </row>
    <row r="321" spans="1:5" s="3" customFormat="1" ht="57">
      <c r="A321" s="12" t="s">
        <v>621</v>
      </c>
      <c r="B321" s="16" t="s">
        <v>622</v>
      </c>
      <c r="C321" s="13">
        <v>199</v>
      </c>
      <c r="D321" s="14">
        <v>0.24</v>
      </c>
      <c r="E321" s="13">
        <f t="shared" si="4"/>
        <v>152.3743</v>
      </c>
    </row>
    <row r="322" spans="1:5" s="3" customFormat="1" ht="57">
      <c r="A322" s="12" t="s">
        <v>623</v>
      </c>
      <c r="B322" s="16" t="s">
        <v>624</v>
      </c>
      <c r="C322" s="13">
        <v>199</v>
      </c>
      <c r="D322" s="14">
        <v>0.24</v>
      </c>
      <c r="E322" s="13">
        <f t="shared" si="4"/>
        <v>152.3743</v>
      </c>
    </row>
    <row r="323" spans="1:5" s="3" customFormat="1" ht="57">
      <c r="A323" s="12" t="s">
        <v>625</v>
      </c>
      <c r="B323" s="16" t="s">
        <v>626</v>
      </c>
      <c r="C323" s="13">
        <v>199</v>
      </c>
      <c r="D323" s="14">
        <v>0.24</v>
      </c>
      <c r="E323" s="13">
        <f t="shared" si="4"/>
        <v>152.3743</v>
      </c>
    </row>
    <row r="324" spans="1:5" s="3" customFormat="1" ht="57">
      <c r="A324" s="12" t="s">
        <v>627</v>
      </c>
      <c r="B324" s="16" t="s">
        <v>628</v>
      </c>
      <c r="C324" s="13">
        <v>199</v>
      </c>
      <c r="D324" s="14">
        <v>0.24</v>
      </c>
      <c r="E324" s="13">
        <f aca="true" t="shared" si="5" ref="E324:E387">C324*(1-D324)*(1+0.75%)</f>
        <v>152.3743</v>
      </c>
    </row>
    <row r="325" spans="1:5" s="3" customFormat="1" ht="42.75">
      <c r="A325" s="12" t="s">
        <v>629</v>
      </c>
      <c r="B325" s="16" t="s">
        <v>630</v>
      </c>
      <c r="C325" s="13">
        <v>149</v>
      </c>
      <c r="D325" s="14">
        <v>0.24</v>
      </c>
      <c r="E325" s="13">
        <f t="shared" si="5"/>
        <v>114.08930000000001</v>
      </c>
    </row>
    <row r="326" spans="1:5" s="3" customFormat="1" ht="57">
      <c r="A326" s="12" t="s">
        <v>631</v>
      </c>
      <c r="B326" s="16" t="s">
        <v>632</v>
      </c>
      <c r="C326" s="13">
        <v>289</v>
      </c>
      <c r="D326" s="14">
        <v>0.24</v>
      </c>
      <c r="E326" s="13">
        <f t="shared" si="5"/>
        <v>221.28730000000002</v>
      </c>
    </row>
    <row r="327" spans="1:5" s="3" customFormat="1" ht="42.75">
      <c r="A327" s="12" t="s">
        <v>633</v>
      </c>
      <c r="B327" s="16" t="s">
        <v>634</v>
      </c>
      <c r="C327" s="13">
        <v>259</v>
      </c>
      <c r="D327" s="14">
        <v>0.24</v>
      </c>
      <c r="E327" s="13">
        <f t="shared" si="5"/>
        <v>198.3163</v>
      </c>
    </row>
    <row r="328" spans="1:5" s="3" customFormat="1" ht="42.75">
      <c r="A328" s="12" t="s">
        <v>635</v>
      </c>
      <c r="B328" s="16" t="s">
        <v>636</v>
      </c>
      <c r="C328" s="13">
        <v>259</v>
      </c>
      <c r="D328" s="14">
        <v>0.24</v>
      </c>
      <c r="E328" s="13">
        <f t="shared" si="5"/>
        <v>198.3163</v>
      </c>
    </row>
    <row r="329" spans="1:5" s="3" customFormat="1" ht="28.5">
      <c r="A329" s="12" t="s">
        <v>637</v>
      </c>
      <c r="B329" s="16" t="s">
        <v>638</v>
      </c>
      <c r="C329" s="13">
        <v>249</v>
      </c>
      <c r="D329" s="14">
        <v>0.24</v>
      </c>
      <c r="E329" s="13">
        <f t="shared" si="5"/>
        <v>190.65930000000003</v>
      </c>
    </row>
    <row r="330" spans="1:5" s="3" customFormat="1" ht="42.75">
      <c r="A330" s="12" t="s">
        <v>639</v>
      </c>
      <c r="B330" s="16" t="s">
        <v>640</v>
      </c>
      <c r="C330" s="13">
        <v>249</v>
      </c>
      <c r="D330" s="14">
        <v>0.24</v>
      </c>
      <c r="E330" s="13">
        <f t="shared" si="5"/>
        <v>190.65930000000003</v>
      </c>
    </row>
    <row r="331" spans="1:5" s="3" customFormat="1" ht="28.5">
      <c r="A331" s="12" t="s">
        <v>641</v>
      </c>
      <c r="B331" s="16" t="s">
        <v>642</v>
      </c>
      <c r="C331" s="13">
        <v>229</v>
      </c>
      <c r="D331" s="14">
        <v>0.24</v>
      </c>
      <c r="E331" s="13">
        <f t="shared" si="5"/>
        <v>175.3453</v>
      </c>
    </row>
    <row r="332" spans="1:5" s="3" customFormat="1" ht="42.75">
      <c r="A332" s="12" t="s">
        <v>643</v>
      </c>
      <c r="B332" s="16" t="s">
        <v>644</v>
      </c>
      <c r="C332" s="13">
        <v>349</v>
      </c>
      <c r="D332" s="14">
        <v>0.24</v>
      </c>
      <c r="E332" s="13">
        <f t="shared" si="5"/>
        <v>267.2293</v>
      </c>
    </row>
    <row r="333" spans="1:5" s="3" customFormat="1" ht="28.5">
      <c r="A333" s="12" t="s">
        <v>645</v>
      </c>
      <c r="B333" s="16" t="s">
        <v>646</v>
      </c>
      <c r="C333" s="13">
        <v>549</v>
      </c>
      <c r="D333" s="14">
        <v>0.24</v>
      </c>
      <c r="E333" s="13">
        <f t="shared" si="5"/>
        <v>420.3693</v>
      </c>
    </row>
    <row r="334" spans="1:5" s="3" customFormat="1" ht="72">
      <c r="A334" s="12" t="s">
        <v>647</v>
      </c>
      <c r="B334" s="16" t="s">
        <v>648</v>
      </c>
      <c r="C334" s="13">
        <v>449</v>
      </c>
      <c r="D334" s="14">
        <v>0.24</v>
      </c>
      <c r="E334" s="13">
        <f t="shared" si="5"/>
        <v>343.7993</v>
      </c>
    </row>
    <row r="335" spans="1:5" s="3" customFormat="1" ht="14.25">
      <c r="A335" s="12" t="s">
        <v>649</v>
      </c>
      <c r="B335" s="16" t="s">
        <v>650</v>
      </c>
      <c r="C335" s="13">
        <v>299</v>
      </c>
      <c r="D335" s="14">
        <v>0.24</v>
      </c>
      <c r="E335" s="13">
        <f t="shared" si="5"/>
        <v>228.94430000000003</v>
      </c>
    </row>
    <row r="336" spans="1:5" s="3" customFormat="1" ht="57">
      <c r="A336" s="12" t="s">
        <v>651</v>
      </c>
      <c r="B336" s="16" t="s">
        <v>652</v>
      </c>
      <c r="C336" s="13">
        <v>79</v>
      </c>
      <c r="D336" s="14">
        <v>0.24</v>
      </c>
      <c r="E336" s="13">
        <f t="shared" si="5"/>
        <v>60.490300000000005</v>
      </c>
    </row>
    <row r="337" spans="1:5" s="3" customFormat="1" ht="42.75">
      <c r="A337" s="12" t="s">
        <v>653</v>
      </c>
      <c r="B337" s="16" t="s">
        <v>654</v>
      </c>
      <c r="C337" s="13">
        <v>79</v>
      </c>
      <c r="D337" s="14">
        <v>0.24</v>
      </c>
      <c r="E337" s="13">
        <f t="shared" si="5"/>
        <v>60.490300000000005</v>
      </c>
    </row>
    <row r="338" spans="1:5" s="3" customFormat="1" ht="57">
      <c r="A338" s="12" t="s">
        <v>655</v>
      </c>
      <c r="B338" s="16" t="s">
        <v>656</v>
      </c>
      <c r="C338" s="13">
        <v>69</v>
      </c>
      <c r="D338" s="14">
        <v>0.24</v>
      </c>
      <c r="E338" s="13">
        <f t="shared" si="5"/>
        <v>52.8333</v>
      </c>
    </row>
    <row r="339" spans="1:5" s="3" customFormat="1" ht="14.25">
      <c r="A339" s="12" t="s">
        <v>657</v>
      </c>
      <c r="B339" s="16" t="s">
        <v>658</v>
      </c>
      <c r="C339" s="13">
        <v>39</v>
      </c>
      <c r="D339" s="14">
        <v>0.24</v>
      </c>
      <c r="E339" s="13">
        <f t="shared" si="5"/>
        <v>29.8623</v>
      </c>
    </row>
    <row r="340" spans="1:5" s="3" customFormat="1" ht="14.25">
      <c r="A340" s="12" t="s">
        <v>659</v>
      </c>
      <c r="B340" s="16" t="s">
        <v>660</v>
      </c>
      <c r="C340" s="13">
        <v>169</v>
      </c>
      <c r="D340" s="14">
        <v>0.24</v>
      </c>
      <c r="E340" s="13">
        <f t="shared" si="5"/>
        <v>129.4033</v>
      </c>
    </row>
    <row r="341" spans="1:5" s="3" customFormat="1" ht="28.5">
      <c r="A341" s="12" t="s">
        <v>661</v>
      </c>
      <c r="B341" s="16" t="s">
        <v>662</v>
      </c>
      <c r="C341" s="13">
        <v>8</v>
      </c>
      <c r="D341" s="14">
        <v>0.24</v>
      </c>
      <c r="E341" s="13">
        <f t="shared" si="5"/>
        <v>6.1256</v>
      </c>
    </row>
    <row r="342" spans="1:5" s="3" customFormat="1" ht="28.5">
      <c r="A342" s="12" t="s">
        <v>663</v>
      </c>
      <c r="B342" s="16" t="s">
        <v>662</v>
      </c>
      <c r="C342" s="13">
        <v>50</v>
      </c>
      <c r="D342" s="14">
        <v>0.24</v>
      </c>
      <c r="E342" s="13">
        <f t="shared" si="5"/>
        <v>38.285000000000004</v>
      </c>
    </row>
    <row r="343" spans="1:5" s="3" customFormat="1" ht="28.5">
      <c r="A343" s="12" t="s">
        <v>664</v>
      </c>
      <c r="B343" s="16" t="s">
        <v>665</v>
      </c>
      <c r="C343" s="13">
        <v>8</v>
      </c>
      <c r="D343" s="14">
        <v>0.24</v>
      </c>
      <c r="E343" s="13">
        <f t="shared" si="5"/>
        <v>6.1256</v>
      </c>
    </row>
    <row r="344" spans="1:5" s="3" customFormat="1" ht="72">
      <c r="A344" s="12" t="s">
        <v>666</v>
      </c>
      <c r="B344" s="16" t="s">
        <v>667</v>
      </c>
      <c r="C344" s="13">
        <v>59</v>
      </c>
      <c r="D344" s="14">
        <v>0.24</v>
      </c>
      <c r="E344" s="13">
        <f t="shared" si="5"/>
        <v>45.176300000000005</v>
      </c>
    </row>
    <row r="345" spans="1:5" s="3" customFormat="1" ht="72">
      <c r="A345" s="12" t="s">
        <v>668</v>
      </c>
      <c r="B345" s="16" t="s">
        <v>669</v>
      </c>
      <c r="C345" s="13">
        <v>1799</v>
      </c>
      <c r="D345" s="14">
        <v>0.24</v>
      </c>
      <c r="E345" s="13">
        <f t="shared" si="5"/>
        <v>1377.4943</v>
      </c>
    </row>
    <row r="346" spans="1:5" s="3" customFormat="1" ht="86.25">
      <c r="A346" s="12" t="s">
        <v>670</v>
      </c>
      <c r="B346" s="16" t="s">
        <v>671</v>
      </c>
      <c r="C346" s="13">
        <v>199</v>
      </c>
      <c r="D346" s="14">
        <v>0.24</v>
      </c>
      <c r="E346" s="13">
        <f t="shared" si="5"/>
        <v>152.3743</v>
      </c>
    </row>
    <row r="347" spans="1:5" s="3" customFormat="1" ht="57">
      <c r="A347" s="12" t="s">
        <v>672</v>
      </c>
      <c r="B347" s="16" t="s">
        <v>673</v>
      </c>
      <c r="C347" s="13">
        <v>999</v>
      </c>
      <c r="D347" s="14">
        <v>0.24</v>
      </c>
      <c r="E347" s="13">
        <f t="shared" si="5"/>
        <v>764.9343</v>
      </c>
    </row>
    <row r="348" spans="1:5" s="3" customFormat="1" ht="86.25">
      <c r="A348" s="12" t="s">
        <v>674</v>
      </c>
      <c r="B348" s="16" t="s">
        <v>675</v>
      </c>
      <c r="C348" s="13">
        <v>1099</v>
      </c>
      <c r="D348" s="14">
        <v>0.24</v>
      </c>
      <c r="E348" s="13">
        <f t="shared" si="5"/>
        <v>841.5043000000001</v>
      </c>
    </row>
    <row r="349" spans="1:5" s="3" customFormat="1" ht="86.25">
      <c r="A349" s="12" t="s">
        <v>676</v>
      </c>
      <c r="B349" s="16" t="s">
        <v>677</v>
      </c>
      <c r="C349" s="13">
        <v>24</v>
      </c>
      <c r="D349" s="14">
        <v>0.24</v>
      </c>
      <c r="E349" s="13">
        <f t="shared" si="5"/>
        <v>18.376800000000003</v>
      </c>
    </row>
    <row r="350" spans="1:5" s="3" customFormat="1" ht="42.75">
      <c r="A350" s="12" t="s">
        <v>678</v>
      </c>
      <c r="B350" s="16" t="s">
        <v>679</v>
      </c>
      <c r="C350" s="13">
        <v>34</v>
      </c>
      <c r="D350" s="14">
        <v>0.24</v>
      </c>
      <c r="E350" s="13">
        <f t="shared" si="5"/>
        <v>26.033800000000003</v>
      </c>
    </row>
    <row r="351" spans="1:5" s="3" customFormat="1" ht="28.5">
      <c r="A351" s="12" t="s">
        <v>680</v>
      </c>
      <c r="B351" s="16" t="s">
        <v>681</v>
      </c>
      <c r="C351" s="13">
        <v>29</v>
      </c>
      <c r="D351" s="14">
        <v>0.24</v>
      </c>
      <c r="E351" s="13">
        <f t="shared" si="5"/>
        <v>22.2053</v>
      </c>
    </row>
    <row r="352" spans="1:5" s="3" customFormat="1" ht="42.75">
      <c r="A352" s="12" t="s">
        <v>682</v>
      </c>
      <c r="B352" s="16" t="s">
        <v>683</v>
      </c>
      <c r="C352" s="13">
        <v>99</v>
      </c>
      <c r="D352" s="14">
        <v>0.24</v>
      </c>
      <c r="E352" s="13">
        <f t="shared" si="5"/>
        <v>75.8043</v>
      </c>
    </row>
    <row r="353" spans="1:5" s="3" customFormat="1" ht="42.75">
      <c r="A353" s="12" t="s">
        <v>684</v>
      </c>
      <c r="B353" s="16" t="s">
        <v>685</v>
      </c>
      <c r="C353" s="13">
        <v>49</v>
      </c>
      <c r="D353" s="14">
        <v>0.24</v>
      </c>
      <c r="E353" s="13">
        <f t="shared" si="5"/>
        <v>37.5193</v>
      </c>
    </row>
    <row r="354" spans="1:5" s="3" customFormat="1" ht="100.5">
      <c r="A354" s="12" t="s">
        <v>686</v>
      </c>
      <c r="B354" s="16" t="s">
        <v>687</v>
      </c>
      <c r="C354" s="13">
        <v>35</v>
      </c>
      <c r="D354" s="14">
        <v>0.24</v>
      </c>
      <c r="E354" s="13">
        <f t="shared" si="5"/>
        <v>26.799500000000002</v>
      </c>
    </row>
    <row r="355" spans="1:5" s="3" customFormat="1" ht="28.5">
      <c r="A355" s="12" t="s">
        <v>688</v>
      </c>
      <c r="B355" s="16" t="s">
        <v>689</v>
      </c>
      <c r="C355" s="13">
        <v>39</v>
      </c>
      <c r="D355" s="14">
        <v>0.24</v>
      </c>
      <c r="E355" s="13">
        <f t="shared" si="5"/>
        <v>29.8623</v>
      </c>
    </row>
    <row r="356" spans="1:5" s="3" customFormat="1" ht="42.75">
      <c r="A356" s="12" t="s">
        <v>690</v>
      </c>
      <c r="B356" s="16" t="s">
        <v>691</v>
      </c>
      <c r="C356" s="13">
        <v>39</v>
      </c>
      <c r="D356" s="14">
        <v>0.24</v>
      </c>
      <c r="E356" s="13">
        <f t="shared" si="5"/>
        <v>29.8623</v>
      </c>
    </row>
    <row r="357" spans="1:5" s="3" customFormat="1" ht="57">
      <c r="A357" s="12" t="s">
        <v>692</v>
      </c>
      <c r="B357" s="16" t="s">
        <v>693</v>
      </c>
      <c r="C357" s="13">
        <v>199</v>
      </c>
      <c r="D357" s="14">
        <v>0.24</v>
      </c>
      <c r="E357" s="13">
        <f t="shared" si="5"/>
        <v>152.3743</v>
      </c>
    </row>
    <row r="358" spans="1:5" s="3" customFormat="1" ht="72">
      <c r="A358" s="12" t="s">
        <v>694</v>
      </c>
      <c r="B358" s="16" t="s">
        <v>695</v>
      </c>
      <c r="C358" s="13">
        <v>329</v>
      </c>
      <c r="D358" s="14">
        <v>0.24</v>
      </c>
      <c r="E358" s="13">
        <f t="shared" si="5"/>
        <v>251.9153</v>
      </c>
    </row>
    <row r="359" spans="1:5" s="3" customFormat="1" ht="72">
      <c r="A359" s="12" t="s">
        <v>696</v>
      </c>
      <c r="B359" s="16" t="s">
        <v>697</v>
      </c>
      <c r="C359" s="13">
        <v>1299</v>
      </c>
      <c r="D359" s="14">
        <v>0.24</v>
      </c>
      <c r="E359" s="13">
        <f t="shared" si="5"/>
        <v>994.6443</v>
      </c>
    </row>
    <row r="360" spans="1:5" s="3" customFormat="1" ht="100.5">
      <c r="A360" s="12" t="s">
        <v>698</v>
      </c>
      <c r="B360" s="16" t="s">
        <v>699</v>
      </c>
      <c r="C360" s="13">
        <v>99</v>
      </c>
      <c r="D360" s="14">
        <v>0.24</v>
      </c>
      <c r="E360" s="13">
        <f t="shared" si="5"/>
        <v>75.8043</v>
      </c>
    </row>
    <row r="361" spans="1:5" s="3" customFormat="1" ht="57">
      <c r="A361" s="12" t="s">
        <v>700</v>
      </c>
      <c r="B361" s="16" t="s">
        <v>701</v>
      </c>
      <c r="C361" s="13">
        <v>159</v>
      </c>
      <c r="D361" s="14">
        <v>0.24</v>
      </c>
      <c r="E361" s="13">
        <f t="shared" si="5"/>
        <v>121.7463</v>
      </c>
    </row>
    <row r="362" spans="1:5" s="3" customFormat="1" ht="129">
      <c r="A362" s="12" t="s">
        <v>702</v>
      </c>
      <c r="B362" s="16" t="s">
        <v>703</v>
      </c>
      <c r="C362" s="13">
        <v>239</v>
      </c>
      <c r="D362" s="14">
        <v>0.24</v>
      </c>
      <c r="E362" s="13">
        <f t="shared" si="5"/>
        <v>183.00230000000002</v>
      </c>
    </row>
    <row r="363" spans="1:5" s="3" customFormat="1" ht="129">
      <c r="A363" s="12" t="s">
        <v>704</v>
      </c>
      <c r="B363" s="16" t="s">
        <v>705</v>
      </c>
      <c r="C363" s="13">
        <v>239</v>
      </c>
      <c r="D363" s="14">
        <v>0.24</v>
      </c>
      <c r="E363" s="13">
        <f t="shared" si="5"/>
        <v>183.00230000000002</v>
      </c>
    </row>
    <row r="364" spans="1:5" s="3" customFormat="1" ht="28.5">
      <c r="A364" s="12" t="s">
        <v>706</v>
      </c>
      <c r="B364" s="16" t="s">
        <v>707</v>
      </c>
      <c r="C364" s="13">
        <v>34</v>
      </c>
      <c r="D364" s="14">
        <v>0.24</v>
      </c>
      <c r="E364" s="13">
        <f t="shared" si="5"/>
        <v>26.033800000000003</v>
      </c>
    </row>
    <row r="365" spans="1:5" s="3" customFormat="1" ht="57">
      <c r="A365" s="12" t="s">
        <v>708</v>
      </c>
      <c r="B365" s="16" t="s">
        <v>709</v>
      </c>
      <c r="C365" s="13">
        <v>99</v>
      </c>
      <c r="D365" s="14">
        <v>0.24</v>
      </c>
      <c r="E365" s="13">
        <f t="shared" si="5"/>
        <v>75.8043</v>
      </c>
    </row>
    <row r="366" spans="1:5" s="3" customFormat="1" ht="72">
      <c r="A366" s="12" t="s">
        <v>710</v>
      </c>
      <c r="B366" s="16" t="s">
        <v>711</v>
      </c>
      <c r="C366" s="13">
        <v>269</v>
      </c>
      <c r="D366" s="14">
        <v>0.24</v>
      </c>
      <c r="E366" s="13">
        <f t="shared" si="5"/>
        <v>205.97330000000002</v>
      </c>
    </row>
    <row r="367" spans="1:5" s="3" customFormat="1" ht="100.5">
      <c r="A367" s="12" t="s">
        <v>712</v>
      </c>
      <c r="B367" s="16" t="s">
        <v>713</v>
      </c>
      <c r="C367" s="13">
        <v>269</v>
      </c>
      <c r="D367" s="14">
        <v>0.24</v>
      </c>
      <c r="E367" s="13">
        <f t="shared" si="5"/>
        <v>205.97330000000002</v>
      </c>
    </row>
    <row r="368" spans="1:5" s="3" customFormat="1" ht="86.25">
      <c r="A368" s="12" t="s">
        <v>714</v>
      </c>
      <c r="B368" s="16" t="s">
        <v>715</v>
      </c>
      <c r="C368" s="13">
        <v>269</v>
      </c>
      <c r="D368" s="14">
        <v>0.24</v>
      </c>
      <c r="E368" s="13">
        <f t="shared" si="5"/>
        <v>205.97330000000002</v>
      </c>
    </row>
    <row r="369" spans="1:5" s="3" customFormat="1" ht="114.75">
      <c r="A369" s="12" t="s">
        <v>716</v>
      </c>
      <c r="B369" s="16" t="s">
        <v>717</v>
      </c>
      <c r="C369" s="13">
        <v>269</v>
      </c>
      <c r="D369" s="14">
        <v>0.24</v>
      </c>
      <c r="E369" s="13">
        <f t="shared" si="5"/>
        <v>205.97330000000002</v>
      </c>
    </row>
    <row r="370" spans="1:5" s="3" customFormat="1" ht="100.5">
      <c r="A370" s="12" t="s">
        <v>718</v>
      </c>
      <c r="B370" s="16" t="s">
        <v>719</v>
      </c>
      <c r="C370" s="13">
        <v>269</v>
      </c>
      <c r="D370" s="14">
        <v>0.24</v>
      </c>
      <c r="E370" s="13">
        <f t="shared" si="5"/>
        <v>205.97330000000002</v>
      </c>
    </row>
    <row r="371" spans="1:5" s="3" customFormat="1" ht="42.75">
      <c r="A371" s="12" t="s">
        <v>720</v>
      </c>
      <c r="B371" s="16" t="s">
        <v>721</v>
      </c>
      <c r="C371" s="13">
        <v>74</v>
      </c>
      <c r="D371" s="14">
        <v>0.24</v>
      </c>
      <c r="E371" s="13">
        <f t="shared" si="5"/>
        <v>56.66180000000001</v>
      </c>
    </row>
    <row r="372" spans="1:5" s="3" customFormat="1" ht="42.75">
      <c r="A372" s="12" t="s">
        <v>722</v>
      </c>
      <c r="B372" s="16" t="s">
        <v>723</v>
      </c>
      <c r="C372" s="13">
        <v>59</v>
      </c>
      <c r="D372" s="14">
        <v>0.24</v>
      </c>
      <c r="E372" s="13">
        <f t="shared" si="5"/>
        <v>45.176300000000005</v>
      </c>
    </row>
    <row r="373" spans="1:5" s="3" customFormat="1" ht="72">
      <c r="A373" s="12" t="s">
        <v>724</v>
      </c>
      <c r="B373" s="16" t="s">
        <v>725</v>
      </c>
      <c r="C373" s="13">
        <v>39</v>
      </c>
      <c r="D373" s="14">
        <v>0.24</v>
      </c>
      <c r="E373" s="13">
        <f t="shared" si="5"/>
        <v>29.8623</v>
      </c>
    </row>
    <row r="374" spans="1:5" s="3" customFormat="1" ht="57">
      <c r="A374" s="12" t="s">
        <v>726</v>
      </c>
      <c r="B374" s="16" t="s">
        <v>727</v>
      </c>
      <c r="C374" s="13">
        <v>39</v>
      </c>
      <c r="D374" s="14">
        <v>0.24</v>
      </c>
      <c r="E374" s="13">
        <f t="shared" si="5"/>
        <v>29.8623</v>
      </c>
    </row>
    <row r="375" spans="1:5" s="3" customFormat="1" ht="42.75">
      <c r="A375" s="12" t="s">
        <v>728</v>
      </c>
      <c r="B375" s="16" t="s">
        <v>729</v>
      </c>
      <c r="C375" s="13">
        <v>19</v>
      </c>
      <c r="D375" s="14">
        <v>0.24</v>
      </c>
      <c r="E375" s="13">
        <f t="shared" si="5"/>
        <v>14.548300000000001</v>
      </c>
    </row>
    <row r="376" spans="1:5" s="3" customFormat="1" ht="42.75">
      <c r="A376" s="12" t="s">
        <v>730</v>
      </c>
      <c r="B376" s="16" t="s">
        <v>731</v>
      </c>
      <c r="C376" s="13">
        <v>39</v>
      </c>
      <c r="D376" s="14">
        <v>0.24</v>
      </c>
      <c r="E376" s="13">
        <f t="shared" si="5"/>
        <v>29.8623</v>
      </c>
    </row>
    <row r="377" spans="1:5" s="3" customFormat="1" ht="28.5">
      <c r="A377" s="12" t="s">
        <v>732</v>
      </c>
      <c r="B377" s="16" t="s">
        <v>733</v>
      </c>
      <c r="C377" s="13">
        <v>39</v>
      </c>
      <c r="D377" s="14">
        <v>0.24</v>
      </c>
      <c r="E377" s="13">
        <f t="shared" si="5"/>
        <v>29.8623</v>
      </c>
    </row>
    <row r="378" spans="1:5" s="3" customFormat="1" ht="42.75">
      <c r="A378" s="12" t="s">
        <v>734</v>
      </c>
      <c r="B378" s="16" t="s">
        <v>735</v>
      </c>
      <c r="C378" s="13">
        <v>79</v>
      </c>
      <c r="D378" s="14">
        <v>0.24</v>
      </c>
      <c r="E378" s="13">
        <f t="shared" si="5"/>
        <v>60.490300000000005</v>
      </c>
    </row>
    <row r="379" spans="1:5" s="3" customFormat="1" ht="42.75">
      <c r="A379" s="12" t="s">
        <v>736</v>
      </c>
      <c r="B379" s="16" t="s">
        <v>737</v>
      </c>
      <c r="C379" s="13">
        <v>59</v>
      </c>
      <c r="D379" s="14">
        <v>0.24</v>
      </c>
      <c r="E379" s="13">
        <f t="shared" si="5"/>
        <v>45.176300000000005</v>
      </c>
    </row>
    <row r="380" spans="1:5" s="3" customFormat="1" ht="28.5">
      <c r="A380" s="12" t="s">
        <v>738</v>
      </c>
      <c r="B380" s="16" t="s">
        <v>739</v>
      </c>
      <c r="C380" s="13">
        <v>59</v>
      </c>
      <c r="D380" s="14">
        <v>0.24</v>
      </c>
      <c r="E380" s="13">
        <f t="shared" si="5"/>
        <v>45.176300000000005</v>
      </c>
    </row>
    <row r="381" spans="1:5" s="3" customFormat="1" ht="28.5">
      <c r="A381" s="12" t="s">
        <v>740</v>
      </c>
      <c r="B381" s="16" t="s">
        <v>741</v>
      </c>
      <c r="C381" s="13">
        <v>79</v>
      </c>
      <c r="D381" s="14">
        <v>0.24</v>
      </c>
      <c r="E381" s="13">
        <f t="shared" si="5"/>
        <v>60.490300000000005</v>
      </c>
    </row>
    <row r="382" spans="1:5" s="3" customFormat="1" ht="28.5">
      <c r="A382" s="12" t="s">
        <v>742</v>
      </c>
      <c r="B382" s="16" t="s">
        <v>743</v>
      </c>
      <c r="C382" s="13">
        <v>39</v>
      </c>
      <c r="D382" s="14">
        <v>0.24</v>
      </c>
      <c r="E382" s="13">
        <f t="shared" si="5"/>
        <v>29.8623</v>
      </c>
    </row>
    <row r="383" spans="1:5" s="3" customFormat="1" ht="72">
      <c r="A383" s="12" t="s">
        <v>744</v>
      </c>
      <c r="B383" s="16" t="s">
        <v>745</v>
      </c>
      <c r="C383" s="13">
        <v>199</v>
      </c>
      <c r="D383" s="14">
        <v>0.24</v>
      </c>
      <c r="E383" s="13">
        <f t="shared" si="5"/>
        <v>152.3743</v>
      </c>
    </row>
    <row r="384" spans="1:5" s="3" customFormat="1" ht="28.5">
      <c r="A384" s="12" t="s">
        <v>746</v>
      </c>
      <c r="B384" s="16" t="s">
        <v>747</v>
      </c>
      <c r="C384" s="13">
        <v>129</v>
      </c>
      <c r="D384" s="14">
        <v>0.24</v>
      </c>
      <c r="E384" s="13">
        <f t="shared" si="5"/>
        <v>98.77530000000002</v>
      </c>
    </row>
    <row r="385" spans="1:5" s="3" customFormat="1" ht="42.75">
      <c r="A385" s="12" t="s">
        <v>748</v>
      </c>
      <c r="B385" s="16" t="s">
        <v>749</v>
      </c>
      <c r="C385" s="13">
        <v>149</v>
      </c>
      <c r="D385" s="14">
        <v>0.24</v>
      </c>
      <c r="E385" s="13">
        <f t="shared" si="5"/>
        <v>114.08930000000001</v>
      </c>
    </row>
    <row r="386" spans="1:5" s="3" customFormat="1" ht="42.75">
      <c r="A386" s="12" t="s">
        <v>750</v>
      </c>
      <c r="B386" s="16" t="s">
        <v>751</v>
      </c>
      <c r="C386" s="13">
        <v>149</v>
      </c>
      <c r="D386" s="14">
        <v>0.24</v>
      </c>
      <c r="E386" s="13">
        <f t="shared" si="5"/>
        <v>114.08930000000001</v>
      </c>
    </row>
    <row r="387" spans="1:5" s="3" customFormat="1" ht="42.75">
      <c r="A387" s="12" t="s">
        <v>752</v>
      </c>
      <c r="B387" s="16" t="s">
        <v>753</v>
      </c>
      <c r="C387" s="13">
        <v>59</v>
      </c>
      <c r="D387" s="14">
        <v>0.24</v>
      </c>
      <c r="E387" s="13">
        <f t="shared" si="5"/>
        <v>45.176300000000005</v>
      </c>
    </row>
    <row r="388" spans="1:5" s="3" customFormat="1" ht="14.25">
      <c r="A388" s="12" t="s">
        <v>754</v>
      </c>
      <c r="B388" s="16" t="s">
        <v>755</v>
      </c>
      <c r="C388" s="13">
        <v>99</v>
      </c>
      <c r="D388" s="14">
        <v>0.24</v>
      </c>
      <c r="E388" s="13">
        <f aca="true" t="shared" si="6" ref="E388:E451">C388*(1-D388)*(1+0.75%)</f>
        <v>75.8043</v>
      </c>
    </row>
    <row r="389" spans="1:5" s="3" customFormat="1" ht="28.5">
      <c r="A389" s="12" t="s">
        <v>756</v>
      </c>
      <c r="B389" s="16" t="s">
        <v>757</v>
      </c>
      <c r="C389" s="13">
        <v>79</v>
      </c>
      <c r="D389" s="14">
        <v>0.24</v>
      </c>
      <c r="E389" s="13">
        <f t="shared" si="6"/>
        <v>60.490300000000005</v>
      </c>
    </row>
    <row r="390" spans="1:5" s="3" customFormat="1" ht="28.5">
      <c r="A390" s="12" t="s">
        <v>758</v>
      </c>
      <c r="B390" s="16" t="s">
        <v>759</v>
      </c>
      <c r="C390" s="13">
        <v>89</v>
      </c>
      <c r="D390" s="14">
        <v>0.24</v>
      </c>
      <c r="E390" s="13">
        <f t="shared" si="6"/>
        <v>68.1473</v>
      </c>
    </row>
    <row r="391" spans="1:5" s="3" customFormat="1" ht="28.5">
      <c r="A391" s="12" t="s">
        <v>760</v>
      </c>
      <c r="B391" s="16" t="s">
        <v>761</v>
      </c>
      <c r="C391" s="13">
        <v>99</v>
      </c>
      <c r="D391" s="14">
        <v>0.24</v>
      </c>
      <c r="E391" s="13">
        <f t="shared" si="6"/>
        <v>75.8043</v>
      </c>
    </row>
    <row r="392" spans="1:5" s="3" customFormat="1" ht="14.25">
      <c r="A392" s="12" t="s">
        <v>762</v>
      </c>
      <c r="B392" s="16" t="s">
        <v>763</v>
      </c>
      <c r="C392" s="13">
        <v>49</v>
      </c>
      <c r="D392" s="14">
        <v>0.24</v>
      </c>
      <c r="E392" s="13">
        <f t="shared" si="6"/>
        <v>37.5193</v>
      </c>
    </row>
    <row r="393" spans="1:5" s="3" customFormat="1" ht="14.25">
      <c r="A393" s="12" t="s">
        <v>764</v>
      </c>
      <c r="B393" s="16" t="s">
        <v>765</v>
      </c>
      <c r="C393" s="13">
        <v>49</v>
      </c>
      <c r="D393" s="14">
        <v>0.24</v>
      </c>
      <c r="E393" s="13">
        <f t="shared" si="6"/>
        <v>37.5193</v>
      </c>
    </row>
    <row r="394" spans="1:5" s="3" customFormat="1" ht="57">
      <c r="A394" s="12" t="s">
        <v>766</v>
      </c>
      <c r="B394" s="16" t="s">
        <v>767</v>
      </c>
      <c r="C394" s="13">
        <v>79</v>
      </c>
      <c r="D394" s="14">
        <v>0.24</v>
      </c>
      <c r="E394" s="13">
        <f t="shared" si="6"/>
        <v>60.490300000000005</v>
      </c>
    </row>
    <row r="395" spans="1:5" s="3" customFormat="1" ht="57">
      <c r="A395" s="12" t="s">
        <v>768</v>
      </c>
      <c r="B395" s="16" t="s">
        <v>769</v>
      </c>
      <c r="C395" s="13">
        <v>79</v>
      </c>
      <c r="D395" s="14">
        <v>0.24</v>
      </c>
      <c r="E395" s="13">
        <f t="shared" si="6"/>
        <v>60.490300000000005</v>
      </c>
    </row>
    <row r="396" spans="1:5" s="3" customFormat="1" ht="28.5">
      <c r="A396" s="12" t="s">
        <v>770</v>
      </c>
      <c r="B396" s="16" t="s">
        <v>771</v>
      </c>
      <c r="C396" s="13">
        <v>199</v>
      </c>
      <c r="D396" s="14">
        <v>0.24</v>
      </c>
      <c r="E396" s="13">
        <f t="shared" si="6"/>
        <v>152.3743</v>
      </c>
    </row>
    <row r="397" spans="1:5" s="3" customFormat="1" ht="57">
      <c r="A397" s="12" t="s">
        <v>772</v>
      </c>
      <c r="B397" s="16" t="s">
        <v>773</v>
      </c>
      <c r="C397" s="13">
        <v>159</v>
      </c>
      <c r="D397" s="14">
        <v>0.24</v>
      </c>
      <c r="E397" s="13">
        <f t="shared" si="6"/>
        <v>121.7463</v>
      </c>
    </row>
    <row r="398" spans="1:5" s="3" customFormat="1" ht="28.5">
      <c r="A398" s="12" t="s">
        <v>774</v>
      </c>
      <c r="B398" s="16" t="s">
        <v>775</v>
      </c>
      <c r="C398" s="13">
        <v>49</v>
      </c>
      <c r="D398" s="14">
        <v>0.24</v>
      </c>
      <c r="E398" s="13">
        <f t="shared" si="6"/>
        <v>37.5193</v>
      </c>
    </row>
    <row r="399" spans="1:5" s="3" customFormat="1" ht="42.75">
      <c r="A399" s="12" t="s">
        <v>776</v>
      </c>
      <c r="B399" s="16" t="s">
        <v>777</v>
      </c>
      <c r="C399" s="13">
        <v>79</v>
      </c>
      <c r="D399" s="14">
        <v>0.24</v>
      </c>
      <c r="E399" s="13">
        <f t="shared" si="6"/>
        <v>60.490300000000005</v>
      </c>
    </row>
    <row r="400" spans="1:5" s="3" customFormat="1" ht="14.25">
      <c r="A400" s="12" t="s">
        <v>778</v>
      </c>
      <c r="B400" s="16" t="s">
        <v>779</v>
      </c>
      <c r="C400" s="13">
        <v>59</v>
      </c>
      <c r="D400" s="14">
        <v>0.24</v>
      </c>
      <c r="E400" s="13">
        <f t="shared" si="6"/>
        <v>45.176300000000005</v>
      </c>
    </row>
    <row r="401" spans="1:5" s="3" customFormat="1" ht="14.25">
      <c r="A401" s="12" t="s">
        <v>780</v>
      </c>
      <c r="B401" s="16" t="s">
        <v>781</v>
      </c>
      <c r="C401" s="13">
        <v>269</v>
      </c>
      <c r="D401" s="14">
        <v>0.24</v>
      </c>
      <c r="E401" s="13">
        <f t="shared" si="6"/>
        <v>205.97330000000002</v>
      </c>
    </row>
    <row r="402" spans="1:5" s="3" customFormat="1" ht="14.25">
      <c r="A402" s="12" t="s">
        <v>782</v>
      </c>
      <c r="B402" s="16" t="s">
        <v>783</v>
      </c>
      <c r="C402" s="13">
        <v>89</v>
      </c>
      <c r="D402" s="14">
        <v>0.24</v>
      </c>
      <c r="E402" s="13">
        <f t="shared" si="6"/>
        <v>68.1473</v>
      </c>
    </row>
    <row r="403" spans="1:5" s="3" customFormat="1" ht="14.25">
      <c r="A403" s="12" t="s">
        <v>784</v>
      </c>
      <c r="B403" s="16" t="s">
        <v>785</v>
      </c>
      <c r="C403" s="13">
        <v>59</v>
      </c>
      <c r="D403" s="14">
        <v>0.24</v>
      </c>
      <c r="E403" s="13">
        <f t="shared" si="6"/>
        <v>45.176300000000005</v>
      </c>
    </row>
    <row r="404" spans="1:5" s="3" customFormat="1" ht="14.25">
      <c r="A404" s="12" t="s">
        <v>786</v>
      </c>
      <c r="B404" s="16" t="s">
        <v>787</v>
      </c>
      <c r="C404" s="13">
        <v>59</v>
      </c>
      <c r="D404" s="14">
        <v>0.24</v>
      </c>
      <c r="E404" s="13">
        <f t="shared" si="6"/>
        <v>45.176300000000005</v>
      </c>
    </row>
    <row r="405" spans="1:5" s="3" customFormat="1" ht="14.25">
      <c r="A405" s="12" t="s">
        <v>788</v>
      </c>
      <c r="B405" s="16" t="s">
        <v>789</v>
      </c>
      <c r="C405" s="13">
        <v>59</v>
      </c>
      <c r="D405" s="14">
        <v>0.24</v>
      </c>
      <c r="E405" s="13">
        <f t="shared" si="6"/>
        <v>45.176300000000005</v>
      </c>
    </row>
    <row r="406" spans="1:5" s="3" customFormat="1" ht="14.25">
      <c r="A406" s="12" t="s">
        <v>790</v>
      </c>
      <c r="B406" s="16" t="s">
        <v>791</v>
      </c>
      <c r="C406" s="13">
        <v>59</v>
      </c>
      <c r="D406" s="14">
        <v>0.24</v>
      </c>
      <c r="E406" s="13">
        <f t="shared" si="6"/>
        <v>45.176300000000005</v>
      </c>
    </row>
    <row r="407" spans="1:5" s="3" customFormat="1" ht="14.25">
      <c r="A407" s="12" t="s">
        <v>792</v>
      </c>
      <c r="B407" s="16" t="s">
        <v>793</v>
      </c>
      <c r="C407" s="13">
        <v>79</v>
      </c>
      <c r="D407" s="14">
        <v>0.24</v>
      </c>
      <c r="E407" s="13">
        <f t="shared" si="6"/>
        <v>60.490300000000005</v>
      </c>
    </row>
    <row r="408" spans="1:5" s="3" customFormat="1" ht="42.75">
      <c r="A408" s="12" t="s">
        <v>794</v>
      </c>
      <c r="B408" s="16" t="s">
        <v>795</v>
      </c>
      <c r="C408" s="13">
        <v>79</v>
      </c>
      <c r="D408" s="14">
        <v>0.24</v>
      </c>
      <c r="E408" s="13">
        <f t="shared" si="6"/>
        <v>60.490300000000005</v>
      </c>
    </row>
    <row r="409" spans="1:5" s="3" customFormat="1" ht="28.5">
      <c r="A409" s="12" t="s">
        <v>796</v>
      </c>
      <c r="B409" s="16" t="s">
        <v>797</v>
      </c>
      <c r="C409" s="13">
        <v>79</v>
      </c>
      <c r="D409" s="14">
        <v>0.24</v>
      </c>
      <c r="E409" s="13">
        <f t="shared" si="6"/>
        <v>60.490300000000005</v>
      </c>
    </row>
    <row r="410" spans="1:5" s="3" customFormat="1" ht="28.5">
      <c r="A410" s="12" t="s">
        <v>798</v>
      </c>
      <c r="B410" s="16" t="s">
        <v>799</v>
      </c>
      <c r="C410" s="13">
        <v>99</v>
      </c>
      <c r="D410" s="14">
        <v>0.24</v>
      </c>
      <c r="E410" s="13">
        <f t="shared" si="6"/>
        <v>75.8043</v>
      </c>
    </row>
    <row r="411" spans="1:5" s="3" customFormat="1" ht="28.5">
      <c r="A411" s="12" t="s">
        <v>800</v>
      </c>
      <c r="B411" s="16" t="s">
        <v>801</v>
      </c>
      <c r="C411" s="13">
        <v>99</v>
      </c>
      <c r="D411" s="14">
        <v>0.24</v>
      </c>
      <c r="E411" s="13">
        <f t="shared" si="6"/>
        <v>75.8043</v>
      </c>
    </row>
    <row r="412" spans="1:5" s="3" customFormat="1" ht="28.5">
      <c r="A412" s="12" t="s">
        <v>802</v>
      </c>
      <c r="B412" s="16" t="s">
        <v>803</v>
      </c>
      <c r="C412" s="13">
        <v>119</v>
      </c>
      <c r="D412" s="14">
        <v>0.24</v>
      </c>
      <c r="E412" s="13">
        <f t="shared" si="6"/>
        <v>91.1183</v>
      </c>
    </row>
    <row r="413" spans="1:5" s="3" customFormat="1" ht="28.5">
      <c r="A413" s="12" t="s">
        <v>804</v>
      </c>
      <c r="B413" s="16" t="s">
        <v>805</v>
      </c>
      <c r="C413" s="13">
        <v>199</v>
      </c>
      <c r="D413" s="14">
        <v>0.24</v>
      </c>
      <c r="E413" s="13">
        <f t="shared" si="6"/>
        <v>152.3743</v>
      </c>
    </row>
    <row r="414" spans="1:5" s="3" customFormat="1" ht="28.5">
      <c r="A414" s="12" t="s">
        <v>806</v>
      </c>
      <c r="B414" s="16" t="s">
        <v>807</v>
      </c>
      <c r="C414" s="13">
        <v>199</v>
      </c>
      <c r="D414" s="14">
        <v>0.24</v>
      </c>
      <c r="E414" s="13">
        <f t="shared" si="6"/>
        <v>152.3743</v>
      </c>
    </row>
    <row r="415" spans="1:5" s="3" customFormat="1" ht="100.5">
      <c r="A415" s="12" t="s">
        <v>808</v>
      </c>
      <c r="B415" s="16" t="s">
        <v>809</v>
      </c>
      <c r="C415" s="13">
        <v>129</v>
      </c>
      <c r="D415" s="14">
        <v>0.24</v>
      </c>
      <c r="E415" s="13">
        <f t="shared" si="6"/>
        <v>98.77530000000002</v>
      </c>
    </row>
    <row r="416" spans="1:5" s="3" customFormat="1" ht="42.75">
      <c r="A416" s="12" t="s">
        <v>810</v>
      </c>
      <c r="B416" s="16" t="s">
        <v>811</v>
      </c>
      <c r="C416" s="13">
        <v>209</v>
      </c>
      <c r="D416" s="14">
        <v>0.24</v>
      </c>
      <c r="E416" s="13">
        <f t="shared" si="6"/>
        <v>160.03130000000002</v>
      </c>
    </row>
    <row r="417" spans="1:5" s="3" customFormat="1" ht="72">
      <c r="A417" s="12" t="s">
        <v>812</v>
      </c>
      <c r="B417" s="16" t="s">
        <v>813</v>
      </c>
      <c r="C417" s="13">
        <v>99</v>
      </c>
      <c r="D417" s="14">
        <v>0.24</v>
      </c>
      <c r="E417" s="13">
        <f t="shared" si="6"/>
        <v>75.8043</v>
      </c>
    </row>
    <row r="418" spans="1:5" s="3" customFormat="1" ht="86.25">
      <c r="A418" s="12" t="s">
        <v>814</v>
      </c>
      <c r="B418" s="16" t="s">
        <v>815</v>
      </c>
      <c r="C418" s="13">
        <v>149</v>
      </c>
      <c r="D418" s="14">
        <v>0.24</v>
      </c>
      <c r="E418" s="13">
        <f t="shared" si="6"/>
        <v>114.08930000000001</v>
      </c>
    </row>
    <row r="419" spans="1:5" s="3" customFormat="1" ht="86.25">
      <c r="A419" s="12" t="s">
        <v>816</v>
      </c>
      <c r="B419" s="16" t="s">
        <v>817</v>
      </c>
      <c r="C419" s="13">
        <v>149</v>
      </c>
      <c r="D419" s="14">
        <v>0.24</v>
      </c>
      <c r="E419" s="13">
        <f t="shared" si="6"/>
        <v>114.08930000000001</v>
      </c>
    </row>
    <row r="420" spans="1:5" s="3" customFormat="1" ht="42.75">
      <c r="A420" s="12" t="s">
        <v>818</v>
      </c>
      <c r="B420" s="16" t="s">
        <v>819</v>
      </c>
      <c r="C420" s="13">
        <v>149</v>
      </c>
      <c r="D420" s="14">
        <v>0.24</v>
      </c>
      <c r="E420" s="13">
        <f t="shared" si="6"/>
        <v>114.08930000000001</v>
      </c>
    </row>
    <row r="421" spans="1:5" s="3" customFormat="1" ht="14.25">
      <c r="A421" s="12" t="s">
        <v>820</v>
      </c>
      <c r="B421" s="16" t="s">
        <v>821</v>
      </c>
      <c r="C421" s="13">
        <v>69</v>
      </c>
      <c r="D421" s="14">
        <v>0.24</v>
      </c>
      <c r="E421" s="13">
        <f t="shared" si="6"/>
        <v>52.8333</v>
      </c>
    </row>
    <row r="422" spans="1:5" s="3" customFormat="1" ht="129">
      <c r="A422" s="12" t="s">
        <v>822</v>
      </c>
      <c r="B422" s="16" t="s">
        <v>823</v>
      </c>
      <c r="C422" s="13">
        <v>7199</v>
      </c>
      <c r="D422" s="14">
        <v>0.24</v>
      </c>
      <c r="E422" s="13">
        <f t="shared" si="6"/>
        <v>5512.2743</v>
      </c>
    </row>
    <row r="423" spans="1:5" s="3" customFormat="1" ht="72">
      <c r="A423" s="12" t="s">
        <v>824</v>
      </c>
      <c r="B423" s="16" t="s">
        <v>825</v>
      </c>
      <c r="C423" s="13">
        <v>449</v>
      </c>
      <c r="D423" s="14">
        <v>0.24</v>
      </c>
      <c r="E423" s="13">
        <f t="shared" si="6"/>
        <v>343.7993</v>
      </c>
    </row>
    <row r="424" spans="1:5" s="3" customFormat="1" ht="72">
      <c r="A424" s="12" t="s">
        <v>826</v>
      </c>
      <c r="B424" s="16" t="s">
        <v>827</v>
      </c>
      <c r="C424" s="13">
        <v>899</v>
      </c>
      <c r="D424" s="14">
        <v>0.24</v>
      </c>
      <c r="E424" s="13">
        <f t="shared" si="6"/>
        <v>688.3643000000001</v>
      </c>
    </row>
    <row r="425" spans="1:5" s="3" customFormat="1" ht="72">
      <c r="A425" s="12" t="s">
        <v>828</v>
      </c>
      <c r="B425" s="16" t="s">
        <v>829</v>
      </c>
      <c r="C425" s="13">
        <v>999</v>
      </c>
      <c r="D425" s="14">
        <v>0.24</v>
      </c>
      <c r="E425" s="13">
        <f t="shared" si="6"/>
        <v>764.9343</v>
      </c>
    </row>
    <row r="426" spans="1:5" s="3" customFormat="1" ht="42.75">
      <c r="A426" s="12" t="s">
        <v>830</v>
      </c>
      <c r="B426" s="16" t="s">
        <v>831</v>
      </c>
      <c r="C426" s="13">
        <v>799</v>
      </c>
      <c r="D426" s="14">
        <v>0.24</v>
      </c>
      <c r="E426" s="13">
        <f t="shared" si="6"/>
        <v>611.7943</v>
      </c>
    </row>
    <row r="427" spans="1:5" s="3" customFormat="1" ht="86.25">
      <c r="A427" s="12" t="s">
        <v>832</v>
      </c>
      <c r="B427" s="16" t="s">
        <v>833</v>
      </c>
      <c r="C427" s="13">
        <v>599</v>
      </c>
      <c r="D427" s="14">
        <v>0.24</v>
      </c>
      <c r="E427" s="13">
        <f t="shared" si="6"/>
        <v>458.65430000000003</v>
      </c>
    </row>
    <row r="428" spans="1:5" s="3" customFormat="1" ht="28.5">
      <c r="A428" s="12" t="s">
        <v>834</v>
      </c>
      <c r="B428" s="16" t="s">
        <v>835</v>
      </c>
      <c r="C428" s="13">
        <v>449</v>
      </c>
      <c r="D428" s="14">
        <v>0.24</v>
      </c>
      <c r="E428" s="13">
        <f t="shared" si="6"/>
        <v>343.7993</v>
      </c>
    </row>
    <row r="429" spans="1:5" s="3" customFormat="1" ht="42.75">
      <c r="A429" s="12" t="s">
        <v>836</v>
      </c>
      <c r="B429" s="16" t="s">
        <v>837</v>
      </c>
      <c r="C429" s="13">
        <v>749</v>
      </c>
      <c r="D429" s="14">
        <v>0.24</v>
      </c>
      <c r="E429" s="13">
        <f t="shared" si="6"/>
        <v>573.5093</v>
      </c>
    </row>
    <row r="430" spans="1:5" s="3" customFormat="1" ht="42.75">
      <c r="A430" s="12" t="s">
        <v>838</v>
      </c>
      <c r="B430" s="16" t="s">
        <v>839</v>
      </c>
      <c r="C430" s="13">
        <v>1099</v>
      </c>
      <c r="D430" s="14">
        <v>0.24</v>
      </c>
      <c r="E430" s="13">
        <f t="shared" si="6"/>
        <v>841.5043000000001</v>
      </c>
    </row>
    <row r="431" spans="1:5" s="3" customFormat="1" ht="42.75">
      <c r="A431" s="12" t="s">
        <v>840</v>
      </c>
      <c r="B431" s="16" t="s">
        <v>841</v>
      </c>
      <c r="C431" s="13">
        <v>749</v>
      </c>
      <c r="D431" s="14">
        <v>0.24</v>
      </c>
      <c r="E431" s="13">
        <f t="shared" si="6"/>
        <v>573.5093</v>
      </c>
    </row>
    <row r="432" spans="1:5" s="3" customFormat="1" ht="28.5">
      <c r="A432" s="12" t="s">
        <v>842</v>
      </c>
      <c r="B432" s="16" t="s">
        <v>843</v>
      </c>
      <c r="C432" s="13">
        <v>189</v>
      </c>
      <c r="D432" s="14">
        <v>0.24</v>
      </c>
      <c r="E432" s="13">
        <f t="shared" si="6"/>
        <v>144.71730000000002</v>
      </c>
    </row>
    <row r="433" spans="1:5" s="3" customFormat="1" ht="42.75">
      <c r="A433" s="12" t="s">
        <v>844</v>
      </c>
      <c r="B433" s="16" t="s">
        <v>845</v>
      </c>
      <c r="C433" s="13">
        <v>749</v>
      </c>
      <c r="D433" s="14">
        <v>0.24</v>
      </c>
      <c r="E433" s="13">
        <f t="shared" si="6"/>
        <v>573.5093</v>
      </c>
    </row>
    <row r="434" spans="1:5" s="3" customFormat="1" ht="42.75">
      <c r="A434" s="12" t="s">
        <v>846</v>
      </c>
      <c r="B434" s="16" t="s">
        <v>847</v>
      </c>
      <c r="C434" s="13">
        <v>149</v>
      </c>
      <c r="D434" s="14">
        <v>0.24</v>
      </c>
      <c r="E434" s="13">
        <f t="shared" si="6"/>
        <v>114.08930000000001</v>
      </c>
    </row>
    <row r="435" spans="1:5" s="3" customFormat="1" ht="158.25">
      <c r="A435" s="12" t="s">
        <v>848</v>
      </c>
      <c r="B435" s="16" t="s">
        <v>849</v>
      </c>
      <c r="C435" s="13">
        <v>35</v>
      </c>
      <c r="D435" s="14">
        <v>0.24</v>
      </c>
      <c r="E435" s="13">
        <f t="shared" si="6"/>
        <v>26.799500000000002</v>
      </c>
    </row>
    <row r="436" spans="1:5" s="3" customFormat="1" ht="28.5">
      <c r="A436" s="12" t="s">
        <v>850</v>
      </c>
      <c r="B436" s="16" t="s">
        <v>851</v>
      </c>
      <c r="C436" s="13">
        <v>29</v>
      </c>
      <c r="D436" s="14">
        <v>0.24</v>
      </c>
      <c r="E436" s="13">
        <f t="shared" si="6"/>
        <v>22.2053</v>
      </c>
    </row>
    <row r="437" spans="1:5" s="3" customFormat="1" ht="28.5">
      <c r="A437" s="12" t="s">
        <v>852</v>
      </c>
      <c r="B437" s="16" t="s">
        <v>853</v>
      </c>
      <c r="C437" s="13">
        <v>25</v>
      </c>
      <c r="D437" s="14">
        <v>0.24</v>
      </c>
      <c r="E437" s="13">
        <f t="shared" si="6"/>
        <v>19.142500000000002</v>
      </c>
    </row>
    <row r="438" spans="1:5" s="3" customFormat="1" ht="14.25">
      <c r="A438" s="12" t="s">
        <v>854</v>
      </c>
      <c r="B438" s="16" t="s">
        <v>855</v>
      </c>
      <c r="C438" s="13">
        <v>22</v>
      </c>
      <c r="D438" s="14">
        <v>0.24</v>
      </c>
      <c r="E438" s="13">
        <f t="shared" si="6"/>
        <v>16.8454</v>
      </c>
    </row>
    <row r="439" spans="1:5" s="3" customFormat="1" ht="28.5">
      <c r="A439" s="12" t="s">
        <v>856</v>
      </c>
      <c r="B439" s="16" t="s">
        <v>857</v>
      </c>
      <c r="C439" s="13">
        <v>62</v>
      </c>
      <c r="D439" s="14">
        <v>0.24</v>
      </c>
      <c r="E439" s="13">
        <f t="shared" si="6"/>
        <v>47.4734</v>
      </c>
    </row>
    <row r="440" spans="1:5" s="3" customFormat="1" ht="14.25">
      <c r="A440" s="12" t="s">
        <v>858</v>
      </c>
      <c r="B440" s="16" t="s">
        <v>859</v>
      </c>
      <c r="C440" s="13">
        <v>12</v>
      </c>
      <c r="D440" s="14">
        <v>0.24</v>
      </c>
      <c r="E440" s="13">
        <f t="shared" si="6"/>
        <v>9.188400000000001</v>
      </c>
    </row>
    <row r="441" spans="1:5" s="3" customFormat="1" ht="14.25">
      <c r="A441" s="12" t="s">
        <v>860</v>
      </c>
      <c r="B441" s="16" t="s">
        <v>861</v>
      </c>
      <c r="C441" s="13">
        <v>12</v>
      </c>
      <c r="D441" s="14">
        <v>0.24</v>
      </c>
      <c r="E441" s="13">
        <f t="shared" si="6"/>
        <v>9.188400000000001</v>
      </c>
    </row>
    <row r="442" spans="1:5" s="3" customFormat="1" ht="14.25">
      <c r="A442" s="12" t="s">
        <v>862</v>
      </c>
      <c r="B442" s="16" t="s">
        <v>863</v>
      </c>
      <c r="C442" s="13">
        <v>19</v>
      </c>
      <c r="D442" s="14">
        <v>0.24</v>
      </c>
      <c r="E442" s="13">
        <f t="shared" si="6"/>
        <v>14.548300000000001</v>
      </c>
    </row>
    <row r="443" spans="1:5" s="3" customFormat="1" ht="42.75">
      <c r="A443" s="12" t="s">
        <v>864</v>
      </c>
      <c r="B443" s="16" t="s">
        <v>865</v>
      </c>
      <c r="C443" s="13">
        <v>29</v>
      </c>
      <c r="D443" s="14">
        <v>0.24</v>
      </c>
      <c r="E443" s="13">
        <f t="shared" si="6"/>
        <v>22.2053</v>
      </c>
    </row>
    <row r="444" spans="1:5" s="3" customFormat="1" ht="42.75">
      <c r="A444" s="12" t="s">
        <v>866</v>
      </c>
      <c r="B444" s="16" t="s">
        <v>867</v>
      </c>
      <c r="C444" s="13">
        <v>29</v>
      </c>
      <c r="D444" s="14">
        <v>0.24</v>
      </c>
      <c r="E444" s="13">
        <f t="shared" si="6"/>
        <v>22.2053</v>
      </c>
    </row>
    <row r="445" spans="1:5" s="4" customFormat="1" ht="42.75">
      <c r="A445" s="12" t="s">
        <v>868</v>
      </c>
      <c r="B445" s="16" t="s">
        <v>869</v>
      </c>
      <c r="C445" s="13">
        <v>12</v>
      </c>
      <c r="D445" s="14">
        <v>0.24</v>
      </c>
      <c r="E445" s="13">
        <f t="shared" si="6"/>
        <v>9.188400000000001</v>
      </c>
    </row>
    <row r="446" spans="1:5" s="4" customFormat="1" ht="28.5">
      <c r="A446" s="12" t="s">
        <v>870</v>
      </c>
      <c r="B446" s="16" t="s">
        <v>871</v>
      </c>
      <c r="C446" s="13">
        <v>19</v>
      </c>
      <c r="D446" s="14">
        <v>0.24</v>
      </c>
      <c r="E446" s="13">
        <f t="shared" si="6"/>
        <v>14.548300000000001</v>
      </c>
    </row>
    <row r="447" spans="1:5" s="4" customFormat="1" ht="14.25">
      <c r="A447" s="12" t="s">
        <v>872</v>
      </c>
      <c r="B447" s="16" t="s">
        <v>873</v>
      </c>
      <c r="C447" s="13">
        <v>15</v>
      </c>
      <c r="D447" s="14">
        <v>0.24</v>
      </c>
      <c r="E447" s="13">
        <f t="shared" si="6"/>
        <v>11.485500000000002</v>
      </c>
    </row>
    <row r="448" spans="1:5" s="4" customFormat="1" ht="72">
      <c r="A448" s="12" t="s">
        <v>874</v>
      </c>
      <c r="B448" s="16" t="s">
        <v>875</v>
      </c>
      <c r="C448" s="13">
        <v>39</v>
      </c>
      <c r="D448" s="14">
        <v>0.24</v>
      </c>
      <c r="E448" s="13">
        <f t="shared" si="6"/>
        <v>29.8623</v>
      </c>
    </row>
    <row r="449" spans="1:5" s="4" customFormat="1" ht="86.25">
      <c r="A449" s="12" t="s">
        <v>876</v>
      </c>
      <c r="B449" s="16" t="s">
        <v>877</v>
      </c>
      <c r="C449" s="13">
        <v>79</v>
      </c>
      <c r="D449" s="14">
        <v>0.24</v>
      </c>
      <c r="E449" s="13">
        <f t="shared" si="6"/>
        <v>60.490300000000005</v>
      </c>
    </row>
    <row r="450" spans="1:5" s="4" customFormat="1" ht="57">
      <c r="A450" s="12" t="s">
        <v>878</v>
      </c>
      <c r="B450" s="16" t="s">
        <v>879</v>
      </c>
      <c r="C450" s="13">
        <v>79</v>
      </c>
      <c r="D450" s="14">
        <v>0.24</v>
      </c>
      <c r="E450" s="13">
        <f t="shared" si="6"/>
        <v>60.490300000000005</v>
      </c>
    </row>
    <row r="451" spans="1:5" s="4" customFormat="1" ht="57">
      <c r="A451" s="12" t="s">
        <v>880</v>
      </c>
      <c r="B451" s="16" t="s">
        <v>881</v>
      </c>
      <c r="C451" s="13">
        <v>79</v>
      </c>
      <c r="D451" s="14">
        <v>0.24</v>
      </c>
      <c r="E451" s="13">
        <f t="shared" si="6"/>
        <v>60.490300000000005</v>
      </c>
    </row>
    <row r="452" spans="1:5" s="4" customFormat="1" ht="14.25">
      <c r="A452" s="12" t="s">
        <v>882</v>
      </c>
      <c r="B452" s="16" t="s">
        <v>883</v>
      </c>
      <c r="C452" s="13">
        <v>29</v>
      </c>
      <c r="D452" s="14">
        <v>0.24</v>
      </c>
      <c r="E452" s="13">
        <f aca="true" t="shared" si="7" ref="E452:E515">C452*(1-D452)*(1+0.75%)</f>
        <v>22.2053</v>
      </c>
    </row>
    <row r="453" spans="1:5" s="4" customFormat="1" ht="72">
      <c r="A453" s="12" t="s">
        <v>884</v>
      </c>
      <c r="B453" s="16" t="s">
        <v>885</v>
      </c>
      <c r="C453" s="13">
        <v>29</v>
      </c>
      <c r="D453" s="14">
        <v>0.24</v>
      </c>
      <c r="E453" s="13">
        <f t="shared" si="7"/>
        <v>22.2053</v>
      </c>
    </row>
    <row r="454" spans="1:5" s="4" customFormat="1" ht="72">
      <c r="A454" s="12" t="s">
        <v>886</v>
      </c>
      <c r="B454" s="16" t="s">
        <v>887</v>
      </c>
      <c r="C454" s="13">
        <v>29</v>
      </c>
      <c r="D454" s="14">
        <v>0.24</v>
      </c>
      <c r="E454" s="13">
        <f t="shared" si="7"/>
        <v>22.2053</v>
      </c>
    </row>
    <row r="455" spans="1:5" s="4" customFormat="1" ht="28.5">
      <c r="A455" s="12" t="s">
        <v>888</v>
      </c>
      <c r="B455" s="16" t="s">
        <v>889</v>
      </c>
      <c r="C455" s="13">
        <v>29</v>
      </c>
      <c r="D455" s="14">
        <v>0.24</v>
      </c>
      <c r="E455" s="13">
        <f t="shared" si="7"/>
        <v>22.2053</v>
      </c>
    </row>
    <row r="456" spans="1:5" s="4" customFormat="1" ht="72">
      <c r="A456" s="12" t="s">
        <v>890</v>
      </c>
      <c r="B456" s="16" t="s">
        <v>891</v>
      </c>
      <c r="C456" s="13">
        <v>85</v>
      </c>
      <c r="D456" s="14">
        <v>0.24</v>
      </c>
      <c r="E456" s="13">
        <f t="shared" si="7"/>
        <v>65.08449999999999</v>
      </c>
    </row>
    <row r="457" spans="1:5" s="4" customFormat="1" ht="72">
      <c r="A457" s="12" t="s">
        <v>892</v>
      </c>
      <c r="B457" s="16" t="s">
        <v>893</v>
      </c>
      <c r="C457" s="13">
        <v>75</v>
      </c>
      <c r="D457" s="14">
        <v>0.24</v>
      </c>
      <c r="E457" s="13">
        <f t="shared" si="7"/>
        <v>57.4275</v>
      </c>
    </row>
    <row r="458" spans="1:5" s="4" customFormat="1" ht="86.25">
      <c r="A458" s="12" t="s">
        <v>894</v>
      </c>
      <c r="B458" s="16" t="s">
        <v>895</v>
      </c>
      <c r="C458" s="13">
        <v>115</v>
      </c>
      <c r="D458" s="14">
        <v>0.24</v>
      </c>
      <c r="E458" s="13">
        <f t="shared" si="7"/>
        <v>88.05550000000001</v>
      </c>
    </row>
    <row r="459" spans="1:5" s="4" customFormat="1" ht="86.25">
      <c r="A459" s="12" t="s">
        <v>896</v>
      </c>
      <c r="B459" s="16" t="s">
        <v>897</v>
      </c>
      <c r="C459" s="13">
        <v>139</v>
      </c>
      <c r="D459" s="14">
        <v>0.24</v>
      </c>
      <c r="E459" s="13">
        <f t="shared" si="7"/>
        <v>106.43230000000001</v>
      </c>
    </row>
    <row r="460" spans="1:5" s="4" customFormat="1" ht="57">
      <c r="A460" s="12" t="s">
        <v>898</v>
      </c>
      <c r="B460" s="16" t="s">
        <v>899</v>
      </c>
      <c r="C460" s="13">
        <v>95</v>
      </c>
      <c r="D460" s="14">
        <v>0.24</v>
      </c>
      <c r="E460" s="13">
        <f t="shared" si="7"/>
        <v>72.7415</v>
      </c>
    </row>
    <row r="461" spans="1:5" s="4" customFormat="1" ht="14.25">
      <c r="A461" s="12" t="s">
        <v>900</v>
      </c>
      <c r="B461" s="16" t="s">
        <v>901</v>
      </c>
      <c r="C461" s="13">
        <v>59</v>
      </c>
      <c r="D461" s="14">
        <v>0.24</v>
      </c>
      <c r="E461" s="13">
        <f t="shared" si="7"/>
        <v>45.176300000000005</v>
      </c>
    </row>
    <row r="462" spans="1:5" s="4" customFormat="1" ht="28.5">
      <c r="A462" s="12" t="s">
        <v>902</v>
      </c>
      <c r="B462" s="16" t="s">
        <v>903</v>
      </c>
      <c r="C462" s="13">
        <v>59</v>
      </c>
      <c r="D462" s="14">
        <v>0.24</v>
      </c>
      <c r="E462" s="13">
        <f t="shared" si="7"/>
        <v>45.176300000000005</v>
      </c>
    </row>
    <row r="463" spans="1:5" s="4" customFormat="1" ht="57">
      <c r="A463" s="12" t="s">
        <v>904</v>
      </c>
      <c r="B463" s="16" t="s">
        <v>905</v>
      </c>
      <c r="C463" s="13">
        <v>84</v>
      </c>
      <c r="D463" s="14">
        <v>0.24</v>
      </c>
      <c r="E463" s="13">
        <f t="shared" si="7"/>
        <v>64.31880000000001</v>
      </c>
    </row>
    <row r="464" spans="1:5" s="4" customFormat="1" ht="57">
      <c r="A464" s="12" t="s">
        <v>906</v>
      </c>
      <c r="B464" s="16" t="s">
        <v>907</v>
      </c>
      <c r="C464" s="13">
        <v>39</v>
      </c>
      <c r="D464" s="14">
        <v>0.24</v>
      </c>
      <c r="E464" s="13">
        <f t="shared" si="7"/>
        <v>29.8623</v>
      </c>
    </row>
    <row r="465" spans="1:5" s="4" customFormat="1" ht="72">
      <c r="A465" s="12" t="s">
        <v>908</v>
      </c>
      <c r="B465" s="16" t="s">
        <v>909</v>
      </c>
      <c r="C465" s="13">
        <v>199</v>
      </c>
      <c r="D465" s="14">
        <v>0.24</v>
      </c>
      <c r="E465" s="13">
        <f t="shared" si="7"/>
        <v>152.3743</v>
      </c>
    </row>
    <row r="466" spans="1:5" s="4" customFormat="1" ht="72">
      <c r="A466" s="12" t="s">
        <v>910</v>
      </c>
      <c r="B466" s="16" t="s">
        <v>911</v>
      </c>
      <c r="C466" s="13">
        <v>229</v>
      </c>
      <c r="D466" s="14">
        <v>0.24</v>
      </c>
      <c r="E466" s="13">
        <f t="shared" si="7"/>
        <v>175.3453</v>
      </c>
    </row>
    <row r="467" spans="1:5" s="4" customFormat="1" ht="144">
      <c r="A467" s="12" t="s">
        <v>912</v>
      </c>
      <c r="B467" s="16" t="s">
        <v>913</v>
      </c>
      <c r="C467" s="13">
        <v>39</v>
      </c>
      <c r="D467" s="14">
        <v>0.24</v>
      </c>
      <c r="E467" s="13">
        <f t="shared" si="7"/>
        <v>29.8623</v>
      </c>
    </row>
    <row r="468" spans="1:5" s="4" customFormat="1" ht="100.5">
      <c r="A468" s="12" t="s">
        <v>914</v>
      </c>
      <c r="B468" s="16" t="s">
        <v>915</v>
      </c>
      <c r="C468" s="13">
        <v>175</v>
      </c>
      <c r="D468" s="14">
        <v>0.24</v>
      </c>
      <c r="E468" s="13">
        <f t="shared" si="7"/>
        <v>133.9975</v>
      </c>
    </row>
    <row r="469" spans="1:5" s="4" customFormat="1" ht="14.25">
      <c r="A469" s="12" t="s">
        <v>916</v>
      </c>
      <c r="B469" s="16" t="s">
        <v>917</v>
      </c>
      <c r="C469" s="13">
        <v>399</v>
      </c>
      <c r="D469" s="14">
        <v>0.24</v>
      </c>
      <c r="E469" s="13">
        <f t="shared" si="7"/>
        <v>305.51430000000005</v>
      </c>
    </row>
    <row r="470" spans="1:5" s="4" customFormat="1" ht="86.25">
      <c r="A470" s="12" t="s">
        <v>918</v>
      </c>
      <c r="B470" s="16" t="s">
        <v>919</v>
      </c>
      <c r="C470" s="13">
        <v>99</v>
      </c>
      <c r="D470" s="14">
        <v>0.24</v>
      </c>
      <c r="E470" s="13">
        <f t="shared" si="7"/>
        <v>75.8043</v>
      </c>
    </row>
    <row r="471" spans="1:5" s="4" customFormat="1" ht="42.75">
      <c r="A471" s="12" t="s">
        <v>920</v>
      </c>
      <c r="B471" s="16" t="s">
        <v>921</v>
      </c>
      <c r="C471" s="13">
        <v>399</v>
      </c>
      <c r="D471" s="14">
        <v>0.24</v>
      </c>
      <c r="E471" s="13">
        <f t="shared" si="7"/>
        <v>305.51430000000005</v>
      </c>
    </row>
    <row r="472" spans="1:5" s="4" customFormat="1" ht="86.25">
      <c r="A472" s="12" t="s">
        <v>922</v>
      </c>
      <c r="B472" s="16" t="s">
        <v>923</v>
      </c>
      <c r="C472" s="13">
        <v>199</v>
      </c>
      <c r="D472" s="14">
        <v>0.24</v>
      </c>
      <c r="E472" s="13">
        <f t="shared" si="7"/>
        <v>152.3743</v>
      </c>
    </row>
    <row r="473" spans="1:5" s="4" customFormat="1" ht="57">
      <c r="A473" s="12" t="s">
        <v>924</v>
      </c>
      <c r="B473" s="16" t="s">
        <v>925</v>
      </c>
      <c r="C473" s="13">
        <v>229</v>
      </c>
      <c r="D473" s="14">
        <v>0.24</v>
      </c>
      <c r="E473" s="13">
        <f t="shared" si="7"/>
        <v>175.3453</v>
      </c>
    </row>
    <row r="474" spans="1:5" s="4" customFormat="1" ht="144">
      <c r="A474" s="12" t="s">
        <v>926</v>
      </c>
      <c r="B474" s="16" t="s">
        <v>927</v>
      </c>
      <c r="C474" s="13">
        <v>349</v>
      </c>
      <c r="D474" s="14">
        <v>0.24</v>
      </c>
      <c r="E474" s="13">
        <f t="shared" si="7"/>
        <v>267.2293</v>
      </c>
    </row>
    <row r="475" spans="1:5" s="4" customFormat="1" ht="42.75">
      <c r="A475" s="12" t="s">
        <v>928</v>
      </c>
      <c r="B475" s="16" t="s">
        <v>929</v>
      </c>
      <c r="C475" s="13">
        <v>59</v>
      </c>
      <c r="D475" s="14">
        <v>0.24</v>
      </c>
      <c r="E475" s="13">
        <f t="shared" si="7"/>
        <v>45.176300000000005</v>
      </c>
    </row>
    <row r="476" spans="1:5" s="4" customFormat="1" ht="100.5">
      <c r="A476" s="12" t="s">
        <v>930</v>
      </c>
      <c r="B476" s="16" t="s">
        <v>931</v>
      </c>
      <c r="C476" s="13">
        <v>199</v>
      </c>
      <c r="D476" s="14">
        <v>0.24</v>
      </c>
      <c r="E476" s="13">
        <f t="shared" si="7"/>
        <v>152.3743</v>
      </c>
    </row>
    <row r="477" spans="1:5" s="4" customFormat="1" ht="114.75">
      <c r="A477" s="12" t="s">
        <v>932</v>
      </c>
      <c r="B477" s="16" t="s">
        <v>933</v>
      </c>
      <c r="C477" s="13">
        <v>119</v>
      </c>
      <c r="D477" s="14">
        <v>0.24</v>
      </c>
      <c r="E477" s="13">
        <f t="shared" si="7"/>
        <v>91.1183</v>
      </c>
    </row>
    <row r="478" spans="1:5" s="4" customFormat="1" ht="28.5">
      <c r="A478" s="12" t="s">
        <v>934</v>
      </c>
      <c r="B478" s="16" t="s">
        <v>935</v>
      </c>
      <c r="C478" s="13">
        <v>34</v>
      </c>
      <c r="D478" s="14">
        <v>0.24</v>
      </c>
      <c r="E478" s="13">
        <f t="shared" si="7"/>
        <v>26.033800000000003</v>
      </c>
    </row>
    <row r="479" spans="1:5" s="4" customFormat="1" ht="28.5">
      <c r="A479" s="12" t="s">
        <v>936</v>
      </c>
      <c r="B479" s="16" t="s">
        <v>937</v>
      </c>
      <c r="C479" s="13">
        <v>49</v>
      </c>
      <c r="D479" s="14">
        <v>0.24</v>
      </c>
      <c r="E479" s="13">
        <f t="shared" si="7"/>
        <v>37.5193</v>
      </c>
    </row>
    <row r="480" spans="1:5" s="4" customFormat="1" ht="72">
      <c r="A480" s="12" t="s">
        <v>938</v>
      </c>
      <c r="B480" s="16" t="s">
        <v>939</v>
      </c>
      <c r="C480" s="13">
        <v>169</v>
      </c>
      <c r="D480" s="14">
        <v>0.24</v>
      </c>
      <c r="E480" s="13">
        <f t="shared" si="7"/>
        <v>129.4033</v>
      </c>
    </row>
    <row r="481" spans="1:5" s="4" customFormat="1" ht="86.25">
      <c r="A481" s="12" t="s">
        <v>940</v>
      </c>
      <c r="B481" s="16" t="s">
        <v>941</v>
      </c>
      <c r="C481" s="13">
        <v>119</v>
      </c>
      <c r="D481" s="14">
        <v>0.24</v>
      </c>
      <c r="E481" s="13">
        <f t="shared" si="7"/>
        <v>91.1183</v>
      </c>
    </row>
    <row r="482" spans="1:5" s="4" customFormat="1" ht="100.5">
      <c r="A482" s="12" t="s">
        <v>942</v>
      </c>
      <c r="B482" s="16" t="s">
        <v>943</v>
      </c>
      <c r="C482" s="13">
        <v>79</v>
      </c>
      <c r="D482" s="14">
        <v>0.24</v>
      </c>
      <c r="E482" s="13">
        <f t="shared" si="7"/>
        <v>60.490300000000005</v>
      </c>
    </row>
    <row r="483" spans="1:5" s="4" customFormat="1" ht="86.25">
      <c r="A483" s="12" t="s">
        <v>944</v>
      </c>
      <c r="B483" s="16" t="s">
        <v>945</v>
      </c>
      <c r="C483" s="13">
        <v>139</v>
      </c>
      <c r="D483" s="14">
        <v>0.24</v>
      </c>
      <c r="E483" s="13">
        <f t="shared" si="7"/>
        <v>106.43230000000001</v>
      </c>
    </row>
    <row r="484" spans="1:5" s="4" customFormat="1" ht="14.25">
      <c r="A484" s="12" t="s">
        <v>946</v>
      </c>
      <c r="B484" s="16" t="s">
        <v>947</v>
      </c>
      <c r="C484" s="13">
        <v>11</v>
      </c>
      <c r="D484" s="14">
        <v>0.24</v>
      </c>
      <c r="E484" s="13">
        <f t="shared" si="7"/>
        <v>8.4227</v>
      </c>
    </row>
    <row r="485" spans="1:5" s="4" customFormat="1" ht="57">
      <c r="A485" s="12" t="s">
        <v>948</v>
      </c>
      <c r="B485" s="16" t="s">
        <v>949</v>
      </c>
      <c r="C485" s="13">
        <v>199</v>
      </c>
      <c r="D485" s="14">
        <v>0.24</v>
      </c>
      <c r="E485" s="13">
        <f t="shared" si="7"/>
        <v>152.3743</v>
      </c>
    </row>
    <row r="486" spans="1:5" s="4" customFormat="1" ht="42.75">
      <c r="A486" s="12" t="s">
        <v>950</v>
      </c>
      <c r="B486" s="16" t="s">
        <v>951</v>
      </c>
      <c r="C486" s="13">
        <v>49</v>
      </c>
      <c r="D486" s="14">
        <v>0.24</v>
      </c>
      <c r="E486" s="13">
        <f t="shared" si="7"/>
        <v>37.5193</v>
      </c>
    </row>
    <row r="487" spans="1:5" s="4" customFormat="1" ht="28.5">
      <c r="A487" s="12" t="s">
        <v>952</v>
      </c>
      <c r="B487" s="16" t="s">
        <v>953</v>
      </c>
      <c r="C487" s="13">
        <v>129</v>
      </c>
      <c r="D487" s="14">
        <v>0.24</v>
      </c>
      <c r="E487" s="13">
        <f t="shared" si="7"/>
        <v>98.77530000000002</v>
      </c>
    </row>
    <row r="488" spans="1:5" s="4" customFormat="1" ht="42.75">
      <c r="A488" s="12" t="s">
        <v>954</v>
      </c>
      <c r="B488" s="16" t="s">
        <v>955</v>
      </c>
      <c r="C488" s="13">
        <v>29</v>
      </c>
      <c r="D488" s="14">
        <v>0.24</v>
      </c>
      <c r="E488" s="13">
        <f t="shared" si="7"/>
        <v>22.2053</v>
      </c>
    </row>
    <row r="489" spans="1:5" s="4" customFormat="1" ht="28.5">
      <c r="A489" s="12" t="s">
        <v>956</v>
      </c>
      <c r="B489" s="16" t="s">
        <v>957</v>
      </c>
      <c r="C489" s="13">
        <v>49</v>
      </c>
      <c r="D489" s="14">
        <v>0.24</v>
      </c>
      <c r="E489" s="13">
        <f t="shared" si="7"/>
        <v>37.5193</v>
      </c>
    </row>
    <row r="490" spans="1:5" s="4" customFormat="1" ht="72">
      <c r="A490" s="12" t="s">
        <v>958</v>
      </c>
      <c r="B490" s="16" t="s">
        <v>959</v>
      </c>
      <c r="C490" s="13">
        <v>249</v>
      </c>
      <c r="D490" s="14">
        <v>0.24</v>
      </c>
      <c r="E490" s="13">
        <f t="shared" si="7"/>
        <v>190.65930000000003</v>
      </c>
    </row>
    <row r="491" spans="1:5" s="4" customFormat="1" ht="57">
      <c r="A491" s="12" t="s">
        <v>960</v>
      </c>
      <c r="B491" s="16" t="s">
        <v>961</v>
      </c>
      <c r="C491" s="13">
        <v>139</v>
      </c>
      <c r="D491" s="14">
        <v>0.24</v>
      </c>
      <c r="E491" s="13">
        <f t="shared" si="7"/>
        <v>106.43230000000001</v>
      </c>
    </row>
    <row r="492" spans="1:5" s="4" customFormat="1" ht="72">
      <c r="A492" s="12" t="s">
        <v>962</v>
      </c>
      <c r="B492" s="16" t="s">
        <v>963</v>
      </c>
      <c r="C492" s="13">
        <v>199</v>
      </c>
      <c r="D492" s="14">
        <v>0.24</v>
      </c>
      <c r="E492" s="13">
        <f t="shared" si="7"/>
        <v>152.3743</v>
      </c>
    </row>
    <row r="493" spans="1:5" s="4" customFormat="1" ht="72">
      <c r="A493" s="12" t="s">
        <v>964</v>
      </c>
      <c r="B493" s="16" t="s">
        <v>965</v>
      </c>
      <c r="C493" s="13">
        <v>29</v>
      </c>
      <c r="D493" s="14">
        <v>0.24</v>
      </c>
      <c r="E493" s="13">
        <f t="shared" si="7"/>
        <v>22.2053</v>
      </c>
    </row>
    <row r="494" spans="1:5" s="4" customFormat="1" ht="72">
      <c r="A494" s="12" t="s">
        <v>966</v>
      </c>
      <c r="B494" s="16" t="s">
        <v>967</v>
      </c>
      <c r="C494" s="13">
        <v>29</v>
      </c>
      <c r="D494" s="14">
        <v>0.24</v>
      </c>
      <c r="E494" s="13">
        <f t="shared" si="7"/>
        <v>22.2053</v>
      </c>
    </row>
    <row r="495" spans="1:5" s="4" customFormat="1" ht="57">
      <c r="A495" s="12" t="s">
        <v>968</v>
      </c>
      <c r="B495" s="16" t="s">
        <v>969</v>
      </c>
      <c r="C495" s="13">
        <v>69</v>
      </c>
      <c r="D495" s="14">
        <v>0.24</v>
      </c>
      <c r="E495" s="13">
        <f t="shared" si="7"/>
        <v>52.8333</v>
      </c>
    </row>
    <row r="496" spans="1:5" s="4" customFormat="1" ht="42.75">
      <c r="A496" s="12" t="s">
        <v>970</v>
      </c>
      <c r="B496" s="16" t="s">
        <v>971</v>
      </c>
      <c r="C496" s="13">
        <v>69</v>
      </c>
      <c r="D496" s="14">
        <v>0.24</v>
      </c>
      <c r="E496" s="13">
        <f t="shared" si="7"/>
        <v>52.8333</v>
      </c>
    </row>
    <row r="497" spans="1:5" s="4" customFormat="1" ht="42.75">
      <c r="A497" s="12" t="s">
        <v>972</v>
      </c>
      <c r="B497" s="16" t="s">
        <v>973</v>
      </c>
      <c r="C497" s="13">
        <v>24</v>
      </c>
      <c r="D497" s="14">
        <v>0.24</v>
      </c>
      <c r="E497" s="13">
        <f t="shared" si="7"/>
        <v>18.376800000000003</v>
      </c>
    </row>
    <row r="498" spans="1:5" s="4" customFormat="1" ht="72">
      <c r="A498" s="12" t="s">
        <v>974</v>
      </c>
      <c r="B498" s="16" t="s">
        <v>975</v>
      </c>
      <c r="C498" s="13">
        <v>19</v>
      </c>
      <c r="D498" s="14">
        <v>0.24</v>
      </c>
      <c r="E498" s="13">
        <f t="shared" si="7"/>
        <v>14.548300000000001</v>
      </c>
    </row>
    <row r="499" spans="1:5" s="4" customFormat="1" ht="42.75">
      <c r="A499" s="12" t="s">
        <v>976</v>
      </c>
      <c r="B499" s="16" t="s">
        <v>977</v>
      </c>
      <c r="C499" s="13">
        <v>49</v>
      </c>
      <c r="D499" s="14">
        <v>0.24</v>
      </c>
      <c r="E499" s="13">
        <f t="shared" si="7"/>
        <v>37.5193</v>
      </c>
    </row>
    <row r="500" spans="1:5" s="4" customFormat="1" ht="42.75">
      <c r="A500" s="12" t="s">
        <v>978</v>
      </c>
      <c r="B500" s="16" t="s">
        <v>979</v>
      </c>
      <c r="C500" s="13">
        <v>49</v>
      </c>
      <c r="D500" s="14">
        <v>0.24</v>
      </c>
      <c r="E500" s="13">
        <f t="shared" si="7"/>
        <v>37.5193</v>
      </c>
    </row>
    <row r="501" spans="1:5" s="4" customFormat="1" ht="57">
      <c r="A501" s="12" t="s">
        <v>980</v>
      </c>
      <c r="B501" s="16" t="s">
        <v>981</v>
      </c>
      <c r="C501" s="13">
        <v>39</v>
      </c>
      <c r="D501" s="14">
        <v>0.24</v>
      </c>
      <c r="E501" s="13">
        <f t="shared" si="7"/>
        <v>29.8623</v>
      </c>
    </row>
    <row r="502" spans="1:5" s="4" customFormat="1" ht="42.75">
      <c r="A502" s="12" t="s">
        <v>982</v>
      </c>
      <c r="B502" s="16" t="s">
        <v>983</v>
      </c>
      <c r="C502" s="13">
        <v>29</v>
      </c>
      <c r="D502" s="14">
        <v>0.24</v>
      </c>
      <c r="E502" s="13">
        <f t="shared" si="7"/>
        <v>22.2053</v>
      </c>
    </row>
    <row r="503" spans="1:5" s="4" customFormat="1" ht="72">
      <c r="A503" s="12" t="s">
        <v>984</v>
      </c>
      <c r="B503" s="16" t="s">
        <v>985</v>
      </c>
      <c r="C503" s="13">
        <v>29</v>
      </c>
      <c r="D503" s="14">
        <v>0.24</v>
      </c>
      <c r="E503" s="13">
        <f t="shared" si="7"/>
        <v>22.2053</v>
      </c>
    </row>
    <row r="504" spans="1:5" s="4" customFormat="1" ht="42.75">
      <c r="A504" s="12" t="s">
        <v>986</v>
      </c>
      <c r="B504" s="16" t="s">
        <v>987</v>
      </c>
      <c r="C504" s="13">
        <v>29</v>
      </c>
      <c r="D504" s="14">
        <v>0.24</v>
      </c>
      <c r="E504" s="13">
        <f t="shared" si="7"/>
        <v>22.2053</v>
      </c>
    </row>
    <row r="505" spans="1:5" s="4" customFormat="1" ht="28.5">
      <c r="A505" s="12" t="s">
        <v>988</v>
      </c>
      <c r="B505" s="16" t="s">
        <v>989</v>
      </c>
      <c r="C505" s="13">
        <v>29</v>
      </c>
      <c r="D505" s="14">
        <v>0.24</v>
      </c>
      <c r="E505" s="13">
        <f t="shared" si="7"/>
        <v>22.2053</v>
      </c>
    </row>
    <row r="506" spans="1:5" s="6" customFormat="1" ht="57">
      <c r="A506" s="12" t="s">
        <v>990</v>
      </c>
      <c r="B506" s="16" t="s">
        <v>991</v>
      </c>
      <c r="C506" s="13">
        <v>39</v>
      </c>
      <c r="D506" s="14">
        <v>0.24</v>
      </c>
      <c r="E506" s="13">
        <f t="shared" si="7"/>
        <v>29.8623</v>
      </c>
    </row>
    <row r="507" spans="1:5" s="4" customFormat="1" ht="57">
      <c r="A507" s="12" t="s">
        <v>992</v>
      </c>
      <c r="B507" s="16" t="s">
        <v>993</v>
      </c>
      <c r="C507" s="13">
        <v>29</v>
      </c>
      <c r="D507" s="14">
        <v>0.24</v>
      </c>
      <c r="E507" s="13">
        <f t="shared" si="7"/>
        <v>22.2053</v>
      </c>
    </row>
    <row r="508" spans="1:5" s="4" customFormat="1" ht="42.75">
      <c r="A508" s="12" t="s">
        <v>994</v>
      </c>
      <c r="B508" s="16" t="s">
        <v>995</v>
      </c>
      <c r="C508" s="13">
        <v>29</v>
      </c>
      <c r="D508" s="14">
        <v>0.24</v>
      </c>
      <c r="E508" s="13">
        <f t="shared" si="7"/>
        <v>22.2053</v>
      </c>
    </row>
    <row r="509" spans="1:5" s="4" customFormat="1" ht="28.5">
      <c r="A509" s="12" t="s">
        <v>996</v>
      </c>
      <c r="B509" s="16" t="s">
        <v>997</v>
      </c>
      <c r="C509" s="13">
        <v>29</v>
      </c>
      <c r="D509" s="14">
        <v>0.24</v>
      </c>
      <c r="E509" s="13">
        <f t="shared" si="7"/>
        <v>22.2053</v>
      </c>
    </row>
    <row r="510" spans="1:5" s="4" customFormat="1" ht="42.75">
      <c r="A510" s="12" t="s">
        <v>998</v>
      </c>
      <c r="B510" s="16" t="s">
        <v>999</v>
      </c>
      <c r="C510" s="13">
        <v>39</v>
      </c>
      <c r="D510" s="14">
        <v>0.24</v>
      </c>
      <c r="E510" s="13">
        <f t="shared" si="7"/>
        <v>29.8623</v>
      </c>
    </row>
    <row r="511" spans="1:5" s="4" customFormat="1" ht="42.75">
      <c r="A511" s="12" t="s">
        <v>1000</v>
      </c>
      <c r="B511" s="16" t="s">
        <v>1001</v>
      </c>
      <c r="C511" s="13">
        <v>59</v>
      </c>
      <c r="D511" s="14">
        <v>0.24</v>
      </c>
      <c r="E511" s="13">
        <f t="shared" si="7"/>
        <v>45.176300000000005</v>
      </c>
    </row>
    <row r="512" spans="1:5" s="4" customFormat="1" ht="57">
      <c r="A512" s="12" t="s">
        <v>1002</v>
      </c>
      <c r="B512" s="16" t="s">
        <v>1003</v>
      </c>
      <c r="C512" s="13">
        <v>109</v>
      </c>
      <c r="D512" s="14">
        <v>0.24</v>
      </c>
      <c r="E512" s="13">
        <f t="shared" si="7"/>
        <v>83.46130000000001</v>
      </c>
    </row>
    <row r="513" spans="1:5" s="4" customFormat="1" ht="72">
      <c r="A513" s="12" t="s">
        <v>1004</v>
      </c>
      <c r="B513" s="16" t="s">
        <v>1005</v>
      </c>
      <c r="C513" s="13">
        <v>89</v>
      </c>
      <c r="D513" s="14">
        <v>0.24</v>
      </c>
      <c r="E513" s="13">
        <f t="shared" si="7"/>
        <v>68.1473</v>
      </c>
    </row>
    <row r="514" spans="1:5" s="4" customFormat="1" ht="72">
      <c r="A514" s="12" t="s">
        <v>1006</v>
      </c>
      <c r="B514" s="16" t="s">
        <v>1007</v>
      </c>
      <c r="C514" s="13">
        <v>69</v>
      </c>
      <c r="D514" s="14">
        <v>0.24</v>
      </c>
      <c r="E514" s="13">
        <f t="shared" si="7"/>
        <v>52.8333</v>
      </c>
    </row>
    <row r="515" spans="1:5" s="4" customFormat="1" ht="72">
      <c r="A515" s="12" t="s">
        <v>1008</v>
      </c>
      <c r="B515" s="16" t="s">
        <v>1009</v>
      </c>
      <c r="C515" s="13">
        <v>199</v>
      </c>
      <c r="D515" s="14">
        <v>0.24</v>
      </c>
      <c r="E515" s="13">
        <f t="shared" si="7"/>
        <v>152.3743</v>
      </c>
    </row>
    <row r="516" spans="1:5" s="4" customFormat="1" ht="72">
      <c r="A516" s="12" t="s">
        <v>1010</v>
      </c>
      <c r="B516" s="16" t="s">
        <v>1011</v>
      </c>
      <c r="C516" s="13">
        <v>119</v>
      </c>
      <c r="D516" s="14">
        <v>0.24</v>
      </c>
      <c r="E516" s="13">
        <f aca="true" t="shared" si="8" ref="E516:E579">C516*(1-D516)*(1+0.75%)</f>
        <v>91.1183</v>
      </c>
    </row>
    <row r="517" spans="1:5" s="4" customFormat="1" ht="28.5">
      <c r="A517" s="12" t="s">
        <v>1012</v>
      </c>
      <c r="B517" s="16" t="s">
        <v>1013</v>
      </c>
      <c r="C517" s="13">
        <v>79</v>
      </c>
      <c r="D517" s="14">
        <v>0.24</v>
      </c>
      <c r="E517" s="13">
        <f t="shared" si="8"/>
        <v>60.490300000000005</v>
      </c>
    </row>
    <row r="518" spans="1:5" s="4" customFormat="1" ht="57">
      <c r="A518" s="12" t="s">
        <v>1014</v>
      </c>
      <c r="B518" s="16" t="s">
        <v>1015</v>
      </c>
      <c r="C518" s="13">
        <v>99</v>
      </c>
      <c r="D518" s="14">
        <v>0.24</v>
      </c>
      <c r="E518" s="13">
        <f t="shared" si="8"/>
        <v>75.8043</v>
      </c>
    </row>
    <row r="519" spans="1:5" s="4" customFormat="1" ht="42.75">
      <c r="A519" s="12" t="s">
        <v>1016</v>
      </c>
      <c r="B519" s="16" t="s">
        <v>1017</v>
      </c>
      <c r="C519" s="13">
        <v>44</v>
      </c>
      <c r="D519" s="14">
        <v>0.24</v>
      </c>
      <c r="E519" s="13">
        <f t="shared" si="8"/>
        <v>33.6908</v>
      </c>
    </row>
    <row r="520" spans="1:5" s="4" customFormat="1" ht="158.25">
      <c r="A520" s="12" t="s">
        <v>1018</v>
      </c>
      <c r="B520" s="16" t="s">
        <v>1019</v>
      </c>
      <c r="C520" s="13">
        <v>109</v>
      </c>
      <c r="D520" s="14">
        <v>0.24</v>
      </c>
      <c r="E520" s="13">
        <f t="shared" si="8"/>
        <v>83.46130000000001</v>
      </c>
    </row>
    <row r="521" spans="1:5" s="4" customFormat="1" ht="100.5">
      <c r="A521" s="12" t="s">
        <v>1020</v>
      </c>
      <c r="B521" s="16" t="s">
        <v>1021</v>
      </c>
      <c r="C521" s="13">
        <v>59</v>
      </c>
      <c r="D521" s="14">
        <v>0.24</v>
      </c>
      <c r="E521" s="13">
        <f t="shared" si="8"/>
        <v>45.176300000000005</v>
      </c>
    </row>
    <row r="522" spans="1:5" s="4" customFormat="1" ht="86.25">
      <c r="A522" s="12" t="s">
        <v>1022</v>
      </c>
      <c r="B522" s="16" t="s">
        <v>1023</v>
      </c>
      <c r="C522" s="13">
        <v>34</v>
      </c>
      <c r="D522" s="14">
        <v>0.24</v>
      </c>
      <c r="E522" s="13">
        <f t="shared" si="8"/>
        <v>26.033800000000003</v>
      </c>
    </row>
    <row r="523" spans="1:5" s="4" customFormat="1" ht="86.25">
      <c r="A523" s="12" t="s">
        <v>1024</v>
      </c>
      <c r="B523" s="16" t="s">
        <v>1025</v>
      </c>
      <c r="C523" s="13">
        <v>49</v>
      </c>
      <c r="D523" s="14">
        <v>0.24</v>
      </c>
      <c r="E523" s="13">
        <f t="shared" si="8"/>
        <v>37.5193</v>
      </c>
    </row>
    <row r="524" spans="1:5" s="4" customFormat="1" ht="57">
      <c r="A524" s="12" t="s">
        <v>1026</v>
      </c>
      <c r="B524" s="16" t="s">
        <v>1027</v>
      </c>
      <c r="C524" s="13">
        <v>42</v>
      </c>
      <c r="D524" s="14">
        <v>0.24</v>
      </c>
      <c r="E524" s="13">
        <f t="shared" si="8"/>
        <v>32.159400000000005</v>
      </c>
    </row>
    <row r="525" spans="1:5" s="4" customFormat="1" ht="57">
      <c r="A525" s="12" t="s">
        <v>1028</v>
      </c>
      <c r="B525" s="16" t="s">
        <v>1029</v>
      </c>
      <c r="C525" s="13">
        <v>399</v>
      </c>
      <c r="D525" s="14">
        <v>0.24</v>
      </c>
      <c r="E525" s="13">
        <f t="shared" si="8"/>
        <v>305.51430000000005</v>
      </c>
    </row>
    <row r="526" spans="1:5" s="4" customFormat="1" ht="57">
      <c r="A526" s="12" t="s">
        <v>1030</v>
      </c>
      <c r="B526" s="16" t="s">
        <v>1031</v>
      </c>
      <c r="C526" s="13">
        <v>49</v>
      </c>
      <c r="D526" s="14">
        <v>0.24</v>
      </c>
      <c r="E526" s="13">
        <f t="shared" si="8"/>
        <v>37.5193</v>
      </c>
    </row>
    <row r="527" spans="1:5" s="4" customFormat="1" ht="72">
      <c r="A527" s="12" t="s">
        <v>1032</v>
      </c>
      <c r="B527" s="16" t="s">
        <v>1033</v>
      </c>
      <c r="C527" s="13">
        <v>119</v>
      </c>
      <c r="D527" s="14">
        <v>0.24</v>
      </c>
      <c r="E527" s="13">
        <f t="shared" si="8"/>
        <v>91.1183</v>
      </c>
    </row>
    <row r="528" spans="1:5" s="4" customFormat="1" ht="100.5">
      <c r="A528" s="12" t="s">
        <v>1034</v>
      </c>
      <c r="B528" s="16" t="s">
        <v>1035</v>
      </c>
      <c r="C528" s="13">
        <v>149</v>
      </c>
      <c r="D528" s="14">
        <v>0.24</v>
      </c>
      <c r="E528" s="13">
        <f t="shared" si="8"/>
        <v>114.08930000000001</v>
      </c>
    </row>
    <row r="529" spans="1:5" s="4" customFormat="1" ht="42.75">
      <c r="A529" s="12" t="s">
        <v>1036</v>
      </c>
      <c r="B529" s="16" t="s">
        <v>1037</v>
      </c>
      <c r="C529" s="13">
        <v>49</v>
      </c>
      <c r="D529" s="14">
        <v>0.24</v>
      </c>
      <c r="E529" s="13">
        <f t="shared" si="8"/>
        <v>37.5193</v>
      </c>
    </row>
    <row r="530" spans="1:5" s="4" customFormat="1" ht="42.75">
      <c r="A530" s="12" t="s">
        <v>1038</v>
      </c>
      <c r="B530" s="16" t="s">
        <v>1039</v>
      </c>
      <c r="C530" s="13">
        <v>49</v>
      </c>
      <c r="D530" s="14">
        <v>0.24</v>
      </c>
      <c r="E530" s="13">
        <f t="shared" si="8"/>
        <v>37.5193</v>
      </c>
    </row>
    <row r="531" spans="1:5" s="4" customFormat="1" ht="28.5">
      <c r="A531" s="12" t="s">
        <v>1040</v>
      </c>
      <c r="B531" s="16" t="s">
        <v>1041</v>
      </c>
      <c r="C531" s="13">
        <v>379</v>
      </c>
      <c r="D531" s="14">
        <v>0.24</v>
      </c>
      <c r="E531" s="13">
        <f t="shared" si="8"/>
        <v>290.2003</v>
      </c>
    </row>
    <row r="532" spans="1:5" s="4" customFormat="1" ht="28.5">
      <c r="A532" s="12" t="s">
        <v>1042</v>
      </c>
      <c r="B532" s="16" t="s">
        <v>1043</v>
      </c>
      <c r="C532" s="13">
        <v>419</v>
      </c>
      <c r="D532" s="14">
        <v>0.24</v>
      </c>
      <c r="E532" s="13">
        <f t="shared" si="8"/>
        <v>320.8283</v>
      </c>
    </row>
    <row r="533" spans="1:5" s="4" customFormat="1" ht="144">
      <c r="A533" s="12" t="s">
        <v>1044</v>
      </c>
      <c r="B533" s="16" t="s">
        <v>1045</v>
      </c>
      <c r="C533" s="13">
        <v>99</v>
      </c>
      <c r="D533" s="14">
        <v>0.24</v>
      </c>
      <c r="E533" s="13">
        <f t="shared" si="8"/>
        <v>75.8043</v>
      </c>
    </row>
    <row r="534" spans="1:5" s="4" customFormat="1" ht="57">
      <c r="A534" s="12" t="s">
        <v>1046</v>
      </c>
      <c r="B534" s="16" t="s">
        <v>1047</v>
      </c>
      <c r="C534" s="13">
        <v>89</v>
      </c>
      <c r="D534" s="14">
        <v>0.24</v>
      </c>
      <c r="E534" s="13">
        <f t="shared" si="8"/>
        <v>68.1473</v>
      </c>
    </row>
    <row r="535" spans="1:5" s="4" customFormat="1" ht="42.75">
      <c r="A535" s="12" t="s">
        <v>1048</v>
      </c>
      <c r="B535" s="16" t="s">
        <v>1049</v>
      </c>
      <c r="C535" s="13">
        <v>89</v>
      </c>
      <c r="D535" s="14">
        <v>0.24</v>
      </c>
      <c r="E535" s="13">
        <f t="shared" si="8"/>
        <v>68.1473</v>
      </c>
    </row>
    <row r="536" spans="1:5" s="4" customFormat="1" ht="42.75">
      <c r="A536" s="12" t="s">
        <v>1050</v>
      </c>
      <c r="B536" s="16" t="s">
        <v>1051</v>
      </c>
      <c r="C536" s="13">
        <v>89</v>
      </c>
      <c r="D536" s="14">
        <v>0.24</v>
      </c>
      <c r="E536" s="13">
        <f t="shared" si="8"/>
        <v>68.1473</v>
      </c>
    </row>
    <row r="537" spans="1:5" s="4" customFormat="1" ht="28.5">
      <c r="A537" s="12" t="s">
        <v>1052</v>
      </c>
      <c r="B537" s="16" t="s">
        <v>1053</v>
      </c>
      <c r="C537" s="13">
        <v>129</v>
      </c>
      <c r="D537" s="14">
        <v>0.24</v>
      </c>
      <c r="E537" s="13">
        <f t="shared" si="8"/>
        <v>98.77530000000002</v>
      </c>
    </row>
    <row r="538" spans="1:5" s="4" customFormat="1" ht="14.25">
      <c r="A538" s="12" t="s">
        <v>1054</v>
      </c>
      <c r="B538" s="16" t="s">
        <v>1055</v>
      </c>
      <c r="C538" s="13">
        <v>79</v>
      </c>
      <c r="D538" s="14">
        <v>0.24</v>
      </c>
      <c r="E538" s="13">
        <f t="shared" si="8"/>
        <v>60.490300000000005</v>
      </c>
    </row>
    <row r="539" spans="1:5" s="4" customFormat="1" ht="42.75">
      <c r="A539" s="12" t="s">
        <v>1056</v>
      </c>
      <c r="B539" s="16" t="s">
        <v>1057</v>
      </c>
      <c r="C539" s="13">
        <v>45</v>
      </c>
      <c r="D539" s="14">
        <v>0.24</v>
      </c>
      <c r="E539" s="13">
        <f t="shared" si="8"/>
        <v>34.456500000000005</v>
      </c>
    </row>
    <row r="540" spans="1:5" s="4" customFormat="1" ht="114.75">
      <c r="A540" s="12" t="s">
        <v>1058</v>
      </c>
      <c r="B540" s="16" t="s">
        <v>1059</v>
      </c>
      <c r="C540" s="13">
        <v>19</v>
      </c>
      <c r="D540" s="14">
        <v>0.24</v>
      </c>
      <c r="E540" s="13">
        <f t="shared" si="8"/>
        <v>14.548300000000001</v>
      </c>
    </row>
    <row r="541" spans="1:5" s="4" customFormat="1" ht="14.25">
      <c r="A541" s="12" t="s">
        <v>1060</v>
      </c>
      <c r="B541" s="16" t="s">
        <v>1061</v>
      </c>
      <c r="C541" s="13">
        <v>19</v>
      </c>
      <c r="D541" s="14">
        <v>0.24</v>
      </c>
      <c r="E541" s="13">
        <f t="shared" si="8"/>
        <v>14.548300000000001</v>
      </c>
    </row>
    <row r="542" spans="1:5" s="4" customFormat="1" ht="28.5">
      <c r="A542" s="12" t="s">
        <v>1062</v>
      </c>
      <c r="B542" s="16" t="s">
        <v>1063</v>
      </c>
      <c r="C542" s="13">
        <v>99</v>
      </c>
      <c r="D542" s="14">
        <v>0.24</v>
      </c>
      <c r="E542" s="13">
        <f t="shared" si="8"/>
        <v>75.8043</v>
      </c>
    </row>
    <row r="543" spans="1:5" s="4" customFormat="1" ht="28.5">
      <c r="A543" s="12" t="s">
        <v>1064</v>
      </c>
      <c r="B543" s="16" t="s">
        <v>1065</v>
      </c>
      <c r="C543" s="13">
        <v>29</v>
      </c>
      <c r="D543" s="14">
        <v>0.24</v>
      </c>
      <c r="E543" s="13">
        <f t="shared" si="8"/>
        <v>22.2053</v>
      </c>
    </row>
    <row r="544" spans="1:5" s="4" customFormat="1" ht="72">
      <c r="A544" s="12" t="s">
        <v>1066</v>
      </c>
      <c r="B544" s="16" t="s">
        <v>1067</v>
      </c>
      <c r="C544" s="13">
        <v>29</v>
      </c>
      <c r="D544" s="14">
        <v>0.24</v>
      </c>
      <c r="E544" s="13">
        <f t="shared" si="8"/>
        <v>22.2053</v>
      </c>
    </row>
    <row r="545" spans="1:5" s="4" customFormat="1" ht="42.75">
      <c r="A545" s="12" t="s">
        <v>1068</v>
      </c>
      <c r="B545" s="16" t="s">
        <v>1069</v>
      </c>
      <c r="C545" s="13">
        <v>39</v>
      </c>
      <c r="D545" s="14">
        <v>0.24</v>
      </c>
      <c r="E545" s="13">
        <f t="shared" si="8"/>
        <v>29.8623</v>
      </c>
    </row>
    <row r="546" spans="1:5" s="4" customFormat="1" ht="28.5">
      <c r="A546" s="12" t="s">
        <v>1070</v>
      </c>
      <c r="B546" s="16" t="s">
        <v>1071</v>
      </c>
      <c r="C546" s="13">
        <v>79</v>
      </c>
      <c r="D546" s="14">
        <v>0.24</v>
      </c>
      <c r="E546" s="13">
        <f t="shared" si="8"/>
        <v>60.490300000000005</v>
      </c>
    </row>
    <row r="547" spans="1:5" s="4" customFormat="1" ht="28.5">
      <c r="A547" s="12" t="s">
        <v>1072</v>
      </c>
      <c r="B547" s="16" t="s">
        <v>1073</v>
      </c>
      <c r="C547" s="13">
        <v>249</v>
      </c>
      <c r="D547" s="14">
        <v>0.24</v>
      </c>
      <c r="E547" s="13">
        <f t="shared" si="8"/>
        <v>190.65930000000003</v>
      </c>
    </row>
    <row r="548" spans="1:5" s="4" customFormat="1" ht="86.25">
      <c r="A548" s="12" t="s">
        <v>1074</v>
      </c>
      <c r="B548" s="16" t="s">
        <v>1075</v>
      </c>
      <c r="C548" s="13">
        <v>24</v>
      </c>
      <c r="D548" s="14">
        <v>0.24</v>
      </c>
      <c r="E548" s="13">
        <f t="shared" si="8"/>
        <v>18.376800000000003</v>
      </c>
    </row>
    <row r="549" spans="1:5" s="4" customFormat="1" ht="42.75">
      <c r="A549" s="12" t="s">
        <v>1076</v>
      </c>
      <c r="B549" s="16" t="s">
        <v>1077</v>
      </c>
      <c r="C549" s="13">
        <v>19</v>
      </c>
      <c r="D549" s="14">
        <v>0.24</v>
      </c>
      <c r="E549" s="13">
        <f t="shared" si="8"/>
        <v>14.548300000000001</v>
      </c>
    </row>
    <row r="550" spans="1:5" s="4" customFormat="1" ht="57">
      <c r="A550" s="12" t="s">
        <v>1078</v>
      </c>
      <c r="B550" s="16" t="s">
        <v>1079</v>
      </c>
      <c r="C550" s="13">
        <v>39</v>
      </c>
      <c r="D550" s="14">
        <v>0.24</v>
      </c>
      <c r="E550" s="13">
        <f t="shared" si="8"/>
        <v>29.8623</v>
      </c>
    </row>
    <row r="551" spans="1:5" s="4" customFormat="1" ht="72">
      <c r="A551" s="12" t="s">
        <v>1080</v>
      </c>
      <c r="B551" s="16" t="s">
        <v>1081</v>
      </c>
      <c r="C551" s="13">
        <v>19</v>
      </c>
      <c r="D551" s="14">
        <v>0.24</v>
      </c>
      <c r="E551" s="13">
        <f t="shared" si="8"/>
        <v>14.548300000000001</v>
      </c>
    </row>
    <row r="552" spans="1:5" s="4" customFormat="1" ht="42.75">
      <c r="A552" s="12" t="s">
        <v>1082</v>
      </c>
      <c r="B552" s="16" t="s">
        <v>1083</v>
      </c>
      <c r="C552" s="13">
        <v>69</v>
      </c>
      <c r="D552" s="14">
        <v>0.24</v>
      </c>
      <c r="E552" s="13">
        <f t="shared" si="8"/>
        <v>52.8333</v>
      </c>
    </row>
    <row r="553" spans="1:5" s="4" customFormat="1" ht="42.75">
      <c r="A553" s="12" t="s">
        <v>1084</v>
      </c>
      <c r="B553" s="16" t="s">
        <v>1085</v>
      </c>
      <c r="C553" s="13">
        <v>99</v>
      </c>
      <c r="D553" s="14">
        <v>0.24</v>
      </c>
      <c r="E553" s="13">
        <f t="shared" si="8"/>
        <v>75.8043</v>
      </c>
    </row>
    <row r="554" spans="1:5" s="4" customFormat="1" ht="42.75">
      <c r="A554" s="12" t="s">
        <v>1086</v>
      </c>
      <c r="B554" s="16" t="s">
        <v>1087</v>
      </c>
      <c r="C554" s="13">
        <v>39</v>
      </c>
      <c r="D554" s="14">
        <v>0.24</v>
      </c>
      <c r="E554" s="13">
        <f t="shared" si="8"/>
        <v>29.8623</v>
      </c>
    </row>
    <row r="555" spans="1:5" s="4" customFormat="1" ht="14.25">
      <c r="A555" s="12" t="s">
        <v>1088</v>
      </c>
      <c r="B555" s="16" t="s">
        <v>1089</v>
      </c>
      <c r="C555" s="13">
        <v>69</v>
      </c>
      <c r="D555" s="14">
        <v>0.24</v>
      </c>
      <c r="E555" s="13">
        <f t="shared" si="8"/>
        <v>52.8333</v>
      </c>
    </row>
    <row r="556" spans="1:5" s="4" customFormat="1" ht="57">
      <c r="A556" s="12" t="s">
        <v>1090</v>
      </c>
      <c r="B556" s="16" t="s">
        <v>1091</v>
      </c>
      <c r="C556" s="13">
        <v>39</v>
      </c>
      <c r="D556" s="14">
        <v>0.24</v>
      </c>
      <c r="E556" s="13">
        <f t="shared" si="8"/>
        <v>29.8623</v>
      </c>
    </row>
    <row r="557" spans="1:5" s="4" customFormat="1" ht="72">
      <c r="A557" s="12" t="s">
        <v>1092</v>
      </c>
      <c r="B557" s="16" t="s">
        <v>1093</v>
      </c>
      <c r="C557" s="13">
        <v>39</v>
      </c>
      <c r="D557" s="14">
        <v>0.24</v>
      </c>
      <c r="E557" s="13">
        <f t="shared" si="8"/>
        <v>29.8623</v>
      </c>
    </row>
    <row r="558" spans="1:5" s="4" customFormat="1" ht="42.75">
      <c r="A558" s="12" t="s">
        <v>1094</v>
      </c>
      <c r="B558" s="16" t="s">
        <v>1095</v>
      </c>
      <c r="C558" s="13">
        <v>79</v>
      </c>
      <c r="D558" s="14">
        <v>0.24</v>
      </c>
      <c r="E558" s="13">
        <f t="shared" si="8"/>
        <v>60.490300000000005</v>
      </c>
    </row>
    <row r="559" spans="1:5" s="4" customFormat="1" ht="42.75">
      <c r="A559" s="12" t="s">
        <v>1096</v>
      </c>
      <c r="B559" s="16" t="s">
        <v>1097</v>
      </c>
      <c r="C559" s="13">
        <v>29</v>
      </c>
      <c r="D559" s="14">
        <v>0.24</v>
      </c>
      <c r="E559" s="13">
        <f t="shared" si="8"/>
        <v>22.2053</v>
      </c>
    </row>
    <row r="560" spans="1:5" s="4" customFormat="1" ht="42.75">
      <c r="A560" s="12" t="s">
        <v>1098</v>
      </c>
      <c r="B560" s="16" t="s">
        <v>1099</v>
      </c>
      <c r="C560" s="13">
        <v>29</v>
      </c>
      <c r="D560" s="14">
        <v>0.24</v>
      </c>
      <c r="E560" s="13">
        <f t="shared" si="8"/>
        <v>22.2053</v>
      </c>
    </row>
    <row r="561" spans="1:5" s="4" customFormat="1" ht="42.75">
      <c r="A561" s="12" t="s">
        <v>1100</v>
      </c>
      <c r="B561" s="16" t="s">
        <v>1101</v>
      </c>
      <c r="C561" s="13">
        <v>149</v>
      </c>
      <c r="D561" s="14">
        <v>0.24</v>
      </c>
      <c r="E561" s="13">
        <f t="shared" si="8"/>
        <v>114.08930000000001</v>
      </c>
    </row>
    <row r="562" spans="1:5" s="4" customFormat="1" ht="72">
      <c r="A562" s="12" t="s">
        <v>1102</v>
      </c>
      <c r="B562" s="16" t="s">
        <v>1103</v>
      </c>
      <c r="C562" s="13">
        <v>39</v>
      </c>
      <c r="D562" s="14">
        <v>0.24</v>
      </c>
      <c r="E562" s="13">
        <f t="shared" si="8"/>
        <v>29.8623</v>
      </c>
    </row>
    <row r="563" spans="1:5" s="4" customFormat="1" ht="42.75">
      <c r="A563" s="12" t="s">
        <v>1104</v>
      </c>
      <c r="B563" s="16" t="s">
        <v>1105</v>
      </c>
      <c r="C563" s="13">
        <v>29</v>
      </c>
      <c r="D563" s="14">
        <v>0.24</v>
      </c>
      <c r="E563" s="13">
        <f t="shared" si="8"/>
        <v>22.2053</v>
      </c>
    </row>
    <row r="564" spans="1:5" s="4" customFormat="1" ht="28.5">
      <c r="A564" s="12" t="s">
        <v>1106</v>
      </c>
      <c r="B564" s="16" t="s">
        <v>1107</v>
      </c>
      <c r="C564" s="13">
        <v>59</v>
      </c>
      <c r="D564" s="14">
        <v>0.24</v>
      </c>
      <c r="E564" s="13">
        <f t="shared" si="8"/>
        <v>45.176300000000005</v>
      </c>
    </row>
    <row r="565" spans="1:5" s="4" customFormat="1" ht="28.5">
      <c r="A565" s="12" t="s">
        <v>1108</v>
      </c>
      <c r="B565" s="16" t="s">
        <v>1109</v>
      </c>
      <c r="C565" s="13">
        <v>99</v>
      </c>
      <c r="D565" s="14">
        <v>0.24</v>
      </c>
      <c r="E565" s="13">
        <f t="shared" si="8"/>
        <v>75.8043</v>
      </c>
    </row>
    <row r="566" spans="1:5" s="4" customFormat="1" ht="42.75">
      <c r="A566" s="12" t="s">
        <v>1110</v>
      </c>
      <c r="B566" s="16" t="s">
        <v>1111</v>
      </c>
      <c r="C566" s="13">
        <v>59</v>
      </c>
      <c r="D566" s="14">
        <v>0.24</v>
      </c>
      <c r="E566" s="13">
        <f t="shared" si="8"/>
        <v>45.176300000000005</v>
      </c>
    </row>
    <row r="567" spans="1:5" s="4" customFormat="1" ht="28.5">
      <c r="A567" s="12" t="s">
        <v>1112</v>
      </c>
      <c r="B567" s="16" t="s">
        <v>1113</v>
      </c>
      <c r="C567" s="13">
        <v>24</v>
      </c>
      <c r="D567" s="14">
        <v>0.24</v>
      </c>
      <c r="E567" s="13">
        <f t="shared" si="8"/>
        <v>18.376800000000003</v>
      </c>
    </row>
    <row r="568" spans="1:5" s="4" customFormat="1" ht="42.75">
      <c r="A568" s="12" t="s">
        <v>1114</v>
      </c>
      <c r="B568" s="16" t="s">
        <v>1115</v>
      </c>
      <c r="C568" s="13">
        <v>24</v>
      </c>
      <c r="D568" s="14">
        <v>0.24</v>
      </c>
      <c r="E568" s="13">
        <f t="shared" si="8"/>
        <v>18.376800000000003</v>
      </c>
    </row>
    <row r="569" spans="1:5" s="4" customFormat="1" ht="42.75">
      <c r="A569" s="12" t="s">
        <v>1116</v>
      </c>
      <c r="B569" s="16" t="s">
        <v>1117</v>
      </c>
      <c r="C569" s="13">
        <v>39</v>
      </c>
      <c r="D569" s="14">
        <v>0.24</v>
      </c>
      <c r="E569" s="13">
        <f t="shared" si="8"/>
        <v>29.8623</v>
      </c>
    </row>
    <row r="570" spans="1:5" s="4" customFormat="1" ht="42.75">
      <c r="A570" s="12" t="s">
        <v>1118</v>
      </c>
      <c r="B570" s="16" t="s">
        <v>1119</v>
      </c>
      <c r="C570" s="13">
        <v>39</v>
      </c>
      <c r="D570" s="14">
        <v>0.24</v>
      </c>
      <c r="E570" s="13">
        <f t="shared" si="8"/>
        <v>29.8623</v>
      </c>
    </row>
    <row r="571" spans="1:5" s="4" customFormat="1" ht="72">
      <c r="A571" s="12" t="s">
        <v>1120</v>
      </c>
      <c r="B571" s="16" t="s">
        <v>1121</v>
      </c>
      <c r="C571" s="13">
        <v>99</v>
      </c>
      <c r="D571" s="14">
        <v>0.24</v>
      </c>
      <c r="E571" s="13">
        <f t="shared" si="8"/>
        <v>75.8043</v>
      </c>
    </row>
    <row r="572" spans="1:5" s="4" customFormat="1" ht="72">
      <c r="A572" s="12" t="s">
        <v>1122</v>
      </c>
      <c r="B572" s="16" t="s">
        <v>1123</v>
      </c>
      <c r="C572" s="13">
        <v>99</v>
      </c>
      <c r="D572" s="14">
        <v>0.24</v>
      </c>
      <c r="E572" s="13">
        <f t="shared" si="8"/>
        <v>75.8043</v>
      </c>
    </row>
    <row r="573" spans="1:5" s="4" customFormat="1" ht="57">
      <c r="A573" s="12" t="s">
        <v>1124</v>
      </c>
      <c r="B573" s="16" t="s">
        <v>1125</v>
      </c>
      <c r="C573" s="13">
        <v>129</v>
      </c>
      <c r="D573" s="14">
        <v>0.24</v>
      </c>
      <c r="E573" s="13">
        <f t="shared" si="8"/>
        <v>98.77530000000002</v>
      </c>
    </row>
    <row r="574" spans="1:5" s="4" customFormat="1" ht="28.5">
      <c r="A574" s="12" t="s">
        <v>1126</v>
      </c>
      <c r="B574" s="16" t="s">
        <v>1127</v>
      </c>
      <c r="C574" s="13">
        <v>29</v>
      </c>
      <c r="D574" s="14">
        <v>0.24</v>
      </c>
      <c r="E574" s="13">
        <f t="shared" si="8"/>
        <v>22.2053</v>
      </c>
    </row>
    <row r="575" spans="1:5" s="4" customFormat="1" ht="86.25">
      <c r="A575" s="12" t="s">
        <v>1128</v>
      </c>
      <c r="B575" s="16" t="s">
        <v>1129</v>
      </c>
      <c r="C575" s="13">
        <v>39</v>
      </c>
      <c r="D575" s="14">
        <v>0.24</v>
      </c>
      <c r="E575" s="13">
        <f t="shared" si="8"/>
        <v>29.8623</v>
      </c>
    </row>
    <row r="576" spans="1:5" s="4" customFormat="1" ht="86.25">
      <c r="A576" s="12" t="s">
        <v>1130</v>
      </c>
      <c r="B576" s="16" t="s">
        <v>1131</v>
      </c>
      <c r="C576" s="13">
        <v>39</v>
      </c>
      <c r="D576" s="14">
        <v>0.24</v>
      </c>
      <c r="E576" s="13">
        <f t="shared" si="8"/>
        <v>29.8623</v>
      </c>
    </row>
    <row r="577" spans="1:5" s="4" customFormat="1" ht="28.5">
      <c r="A577" s="12" t="s">
        <v>1132</v>
      </c>
      <c r="B577" s="16" t="s">
        <v>1133</v>
      </c>
      <c r="C577" s="13">
        <v>39</v>
      </c>
      <c r="D577" s="14">
        <v>0.24</v>
      </c>
      <c r="E577" s="13">
        <f t="shared" si="8"/>
        <v>29.8623</v>
      </c>
    </row>
    <row r="578" spans="1:5" s="4" customFormat="1" ht="86.25">
      <c r="A578" s="12" t="s">
        <v>1134</v>
      </c>
      <c r="B578" s="16" t="s">
        <v>1135</v>
      </c>
      <c r="C578" s="13">
        <v>119</v>
      </c>
      <c r="D578" s="14">
        <v>0.24</v>
      </c>
      <c r="E578" s="13">
        <f t="shared" si="8"/>
        <v>91.1183</v>
      </c>
    </row>
    <row r="579" spans="1:5" s="4" customFormat="1" ht="57">
      <c r="A579" s="12" t="s">
        <v>1136</v>
      </c>
      <c r="B579" s="16" t="s">
        <v>1137</v>
      </c>
      <c r="C579" s="13">
        <v>29</v>
      </c>
      <c r="D579" s="14">
        <v>0.24</v>
      </c>
      <c r="E579" s="13">
        <f t="shared" si="8"/>
        <v>22.2053</v>
      </c>
    </row>
    <row r="580" spans="1:5" s="4" customFormat="1" ht="86.25">
      <c r="A580" s="12" t="s">
        <v>1138</v>
      </c>
      <c r="B580" s="16" t="s">
        <v>1139</v>
      </c>
      <c r="C580" s="13">
        <v>49</v>
      </c>
      <c r="D580" s="14">
        <v>0.24</v>
      </c>
      <c r="E580" s="13">
        <f aca="true" t="shared" si="9" ref="E580:E643">C580*(1-D580)*(1+0.75%)</f>
        <v>37.5193</v>
      </c>
    </row>
    <row r="581" spans="1:5" s="4" customFormat="1" ht="86.25">
      <c r="A581" s="12" t="s">
        <v>1140</v>
      </c>
      <c r="B581" s="16" t="s">
        <v>1141</v>
      </c>
      <c r="C581" s="13">
        <v>79</v>
      </c>
      <c r="D581" s="14">
        <v>0.24</v>
      </c>
      <c r="E581" s="13">
        <f t="shared" si="9"/>
        <v>60.490300000000005</v>
      </c>
    </row>
    <row r="582" spans="1:5" s="4" customFormat="1" ht="57">
      <c r="A582" s="12" t="s">
        <v>1142</v>
      </c>
      <c r="B582" s="16" t="s">
        <v>1143</v>
      </c>
      <c r="C582" s="13">
        <v>42</v>
      </c>
      <c r="D582" s="14">
        <v>0.24</v>
      </c>
      <c r="E582" s="13">
        <f t="shared" si="9"/>
        <v>32.159400000000005</v>
      </c>
    </row>
    <row r="583" spans="1:5" s="4" customFormat="1" ht="42.75">
      <c r="A583" s="12" t="s">
        <v>1144</v>
      </c>
      <c r="B583" s="16" t="s">
        <v>1145</v>
      </c>
      <c r="C583" s="13">
        <v>29</v>
      </c>
      <c r="D583" s="14">
        <v>0.24</v>
      </c>
      <c r="E583" s="13">
        <f t="shared" si="9"/>
        <v>22.2053</v>
      </c>
    </row>
    <row r="584" spans="1:5" s="4" customFormat="1" ht="100.5">
      <c r="A584" s="12" t="s">
        <v>1146</v>
      </c>
      <c r="B584" s="16" t="s">
        <v>1147</v>
      </c>
      <c r="C584" s="13">
        <v>49</v>
      </c>
      <c r="D584" s="14">
        <v>0.24</v>
      </c>
      <c r="E584" s="13">
        <f t="shared" si="9"/>
        <v>37.5193</v>
      </c>
    </row>
    <row r="585" spans="1:5" s="4" customFormat="1" ht="42.75">
      <c r="A585" s="12" t="s">
        <v>1148</v>
      </c>
      <c r="B585" s="16" t="s">
        <v>1149</v>
      </c>
      <c r="C585" s="13">
        <v>29</v>
      </c>
      <c r="D585" s="14">
        <v>0.24</v>
      </c>
      <c r="E585" s="13">
        <f t="shared" si="9"/>
        <v>22.2053</v>
      </c>
    </row>
    <row r="586" spans="1:5" s="4" customFormat="1" ht="42.75">
      <c r="A586" s="12" t="s">
        <v>1150</v>
      </c>
      <c r="B586" s="16" t="s">
        <v>1151</v>
      </c>
      <c r="C586" s="13">
        <v>39</v>
      </c>
      <c r="D586" s="14">
        <v>0.24</v>
      </c>
      <c r="E586" s="13">
        <f t="shared" si="9"/>
        <v>29.8623</v>
      </c>
    </row>
    <row r="587" spans="1:5" s="4" customFormat="1" ht="14.25">
      <c r="A587" s="12" t="s">
        <v>1152</v>
      </c>
      <c r="B587" s="16" t="s">
        <v>1153</v>
      </c>
      <c r="C587" s="13">
        <v>99</v>
      </c>
      <c r="D587" s="14">
        <v>0.24</v>
      </c>
      <c r="E587" s="13">
        <f t="shared" si="9"/>
        <v>75.8043</v>
      </c>
    </row>
    <row r="588" spans="1:5" s="4" customFormat="1" ht="42.75">
      <c r="A588" s="12" t="s">
        <v>1154</v>
      </c>
      <c r="B588" s="16" t="s">
        <v>1155</v>
      </c>
      <c r="C588" s="13">
        <v>29</v>
      </c>
      <c r="D588" s="14">
        <v>0.24</v>
      </c>
      <c r="E588" s="13">
        <f t="shared" si="9"/>
        <v>22.2053</v>
      </c>
    </row>
    <row r="589" spans="1:5" s="4" customFormat="1" ht="57">
      <c r="A589" s="12" t="s">
        <v>1156</v>
      </c>
      <c r="B589" s="16" t="s">
        <v>1157</v>
      </c>
      <c r="C589" s="13">
        <v>39</v>
      </c>
      <c r="D589" s="14">
        <v>0.24</v>
      </c>
      <c r="E589" s="13">
        <f t="shared" si="9"/>
        <v>29.8623</v>
      </c>
    </row>
    <row r="590" spans="1:5" s="4" customFormat="1" ht="14.25">
      <c r="A590" s="12" t="s">
        <v>1158</v>
      </c>
      <c r="B590" s="16" t="s">
        <v>1159</v>
      </c>
      <c r="C590" s="13">
        <v>99</v>
      </c>
      <c r="D590" s="14">
        <v>0.24</v>
      </c>
      <c r="E590" s="13">
        <f t="shared" si="9"/>
        <v>75.8043</v>
      </c>
    </row>
    <row r="591" spans="1:5" s="4" customFormat="1" ht="14.25">
      <c r="A591" s="12" t="s">
        <v>1160</v>
      </c>
      <c r="B591" s="16" t="s">
        <v>1161</v>
      </c>
      <c r="C591" s="13">
        <v>69</v>
      </c>
      <c r="D591" s="14">
        <v>0.24</v>
      </c>
      <c r="E591" s="13">
        <f t="shared" si="9"/>
        <v>52.8333</v>
      </c>
    </row>
    <row r="592" spans="1:5" s="4" customFormat="1" ht="28.5">
      <c r="A592" s="12" t="s">
        <v>1162</v>
      </c>
      <c r="B592" s="16" t="s">
        <v>1163</v>
      </c>
      <c r="C592" s="13">
        <v>149</v>
      </c>
      <c r="D592" s="14">
        <v>0.24</v>
      </c>
      <c r="E592" s="13">
        <f t="shared" si="9"/>
        <v>114.08930000000001</v>
      </c>
    </row>
    <row r="593" spans="1:5" s="4" customFormat="1" ht="114.75">
      <c r="A593" s="12" t="s">
        <v>1164</v>
      </c>
      <c r="B593" s="16" t="s">
        <v>1165</v>
      </c>
      <c r="C593" s="13">
        <v>199</v>
      </c>
      <c r="D593" s="14">
        <v>0.24</v>
      </c>
      <c r="E593" s="13">
        <f t="shared" si="9"/>
        <v>152.3743</v>
      </c>
    </row>
    <row r="594" spans="1:5" s="4" customFormat="1" ht="14.25">
      <c r="A594" s="12" t="s">
        <v>1166</v>
      </c>
      <c r="B594" s="16" t="s">
        <v>1167</v>
      </c>
      <c r="C594" s="13">
        <v>99</v>
      </c>
      <c r="D594" s="14">
        <v>0.24</v>
      </c>
      <c r="E594" s="13">
        <f t="shared" si="9"/>
        <v>75.8043</v>
      </c>
    </row>
    <row r="595" spans="1:5" s="4" customFormat="1" ht="57">
      <c r="A595" s="12" t="s">
        <v>1168</v>
      </c>
      <c r="B595" s="16" t="s">
        <v>1169</v>
      </c>
      <c r="C595" s="13">
        <v>199</v>
      </c>
      <c r="D595" s="14">
        <v>0.24</v>
      </c>
      <c r="E595" s="13">
        <f t="shared" si="9"/>
        <v>152.3743</v>
      </c>
    </row>
    <row r="596" spans="1:5" s="4" customFormat="1" ht="57">
      <c r="A596" s="12" t="s">
        <v>1170</v>
      </c>
      <c r="B596" s="16" t="s">
        <v>1171</v>
      </c>
      <c r="C596" s="13">
        <v>19</v>
      </c>
      <c r="D596" s="14">
        <v>0.24</v>
      </c>
      <c r="E596" s="13">
        <f t="shared" si="9"/>
        <v>14.548300000000001</v>
      </c>
    </row>
    <row r="597" spans="1:5" s="4" customFormat="1" ht="42.75">
      <c r="A597" s="12" t="s">
        <v>1172</v>
      </c>
      <c r="B597" s="16" t="s">
        <v>1173</v>
      </c>
      <c r="C597" s="13">
        <v>259</v>
      </c>
      <c r="D597" s="14">
        <v>0.24</v>
      </c>
      <c r="E597" s="13">
        <f t="shared" si="9"/>
        <v>198.3163</v>
      </c>
    </row>
    <row r="598" spans="1:5" s="4" customFormat="1" ht="100.5">
      <c r="A598" s="12" t="s">
        <v>1174</v>
      </c>
      <c r="B598" s="16" t="s">
        <v>1175</v>
      </c>
      <c r="C598" s="13">
        <v>59</v>
      </c>
      <c r="D598" s="14">
        <v>0.24</v>
      </c>
      <c r="E598" s="13">
        <f t="shared" si="9"/>
        <v>45.176300000000005</v>
      </c>
    </row>
    <row r="599" spans="1:5" s="4" customFormat="1" ht="57">
      <c r="A599" s="12" t="s">
        <v>1176</v>
      </c>
      <c r="B599" s="16" t="s">
        <v>1177</v>
      </c>
      <c r="C599" s="13">
        <v>119</v>
      </c>
      <c r="D599" s="14">
        <v>0.24</v>
      </c>
      <c r="E599" s="13">
        <f t="shared" si="9"/>
        <v>91.1183</v>
      </c>
    </row>
    <row r="600" spans="1:5" s="4" customFormat="1" ht="114.75">
      <c r="A600" s="12" t="s">
        <v>1178</v>
      </c>
      <c r="B600" s="16" t="s">
        <v>1179</v>
      </c>
      <c r="C600" s="13">
        <v>1799</v>
      </c>
      <c r="D600" s="14">
        <v>0.24</v>
      </c>
      <c r="E600" s="13">
        <f t="shared" si="9"/>
        <v>1377.4943</v>
      </c>
    </row>
    <row r="601" spans="1:5" s="4" customFormat="1" ht="100.5">
      <c r="A601" s="12" t="s">
        <v>1180</v>
      </c>
      <c r="B601" s="16" t="s">
        <v>1181</v>
      </c>
      <c r="C601" s="13">
        <v>1799</v>
      </c>
      <c r="D601" s="14">
        <v>0.24</v>
      </c>
      <c r="E601" s="13">
        <f t="shared" si="9"/>
        <v>1377.4943</v>
      </c>
    </row>
    <row r="602" spans="1:5" s="4" customFormat="1" ht="72">
      <c r="A602" s="12" t="s">
        <v>1182</v>
      </c>
      <c r="B602" s="16" t="s">
        <v>1183</v>
      </c>
      <c r="C602" s="13">
        <v>39</v>
      </c>
      <c r="D602" s="14">
        <v>0.24</v>
      </c>
      <c r="E602" s="13">
        <f t="shared" si="9"/>
        <v>29.8623</v>
      </c>
    </row>
    <row r="603" spans="1:5" s="4" customFormat="1" ht="57">
      <c r="A603" s="12" t="s">
        <v>1184</v>
      </c>
      <c r="B603" s="16" t="s">
        <v>1185</v>
      </c>
      <c r="C603" s="13">
        <v>99</v>
      </c>
      <c r="D603" s="14">
        <v>0.24</v>
      </c>
      <c r="E603" s="13">
        <f t="shared" si="9"/>
        <v>75.8043</v>
      </c>
    </row>
    <row r="604" spans="1:5" s="4" customFormat="1" ht="158.25">
      <c r="A604" s="12" t="s">
        <v>1186</v>
      </c>
      <c r="B604" s="16" t="s">
        <v>1187</v>
      </c>
      <c r="C604" s="13">
        <v>2995</v>
      </c>
      <c r="D604" s="14">
        <v>0.24</v>
      </c>
      <c r="E604" s="13">
        <f t="shared" si="9"/>
        <v>2293.2715</v>
      </c>
    </row>
    <row r="605" spans="1:5" s="4" customFormat="1" ht="100.5">
      <c r="A605" s="12" t="s">
        <v>1188</v>
      </c>
      <c r="B605" s="16" t="s">
        <v>1189</v>
      </c>
      <c r="C605" s="13">
        <v>2495</v>
      </c>
      <c r="D605" s="14">
        <v>0.24</v>
      </c>
      <c r="E605" s="13">
        <f t="shared" si="9"/>
        <v>1910.4215000000002</v>
      </c>
    </row>
    <row r="606" spans="1:5" s="4" customFormat="1" ht="230.25">
      <c r="A606" s="12" t="s">
        <v>1190</v>
      </c>
      <c r="B606" s="16" t="s">
        <v>1191</v>
      </c>
      <c r="C606" s="13">
        <v>499</v>
      </c>
      <c r="D606" s="14">
        <v>0.24</v>
      </c>
      <c r="E606" s="13">
        <f t="shared" si="9"/>
        <v>382.08430000000004</v>
      </c>
    </row>
    <row r="607" spans="1:5" s="4" customFormat="1" ht="129">
      <c r="A607" s="12" t="s">
        <v>1192</v>
      </c>
      <c r="B607" s="16" t="s">
        <v>1193</v>
      </c>
      <c r="C607" s="13">
        <v>549</v>
      </c>
      <c r="D607" s="14">
        <v>0.24</v>
      </c>
      <c r="E607" s="13">
        <f t="shared" si="9"/>
        <v>420.3693</v>
      </c>
    </row>
    <row r="608" spans="1:5" s="4" customFormat="1" ht="129">
      <c r="A608" s="12" t="s">
        <v>1194</v>
      </c>
      <c r="B608" s="16" t="s">
        <v>1195</v>
      </c>
      <c r="C608" s="13">
        <v>549</v>
      </c>
      <c r="D608" s="14">
        <v>0.24</v>
      </c>
      <c r="E608" s="13">
        <f t="shared" si="9"/>
        <v>420.3693</v>
      </c>
    </row>
    <row r="609" spans="1:5" s="4" customFormat="1" ht="129">
      <c r="A609" s="12" t="s">
        <v>1196</v>
      </c>
      <c r="B609" s="16" t="s">
        <v>1197</v>
      </c>
      <c r="C609" s="13">
        <v>399</v>
      </c>
      <c r="D609" s="14">
        <v>0.24</v>
      </c>
      <c r="E609" s="13">
        <f t="shared" si="9"/>
        <v>305.51430000000005</v>
      </c>
    </row>
    <row r="610" spans="1:5" s="4" customFormat="1" ht="244.5">
      <c r="A610" s="12" t="s">
        <v>1198</v>
      </c>
      <c r="B610" s="16" t="s">
        <v>1199</v>
      </c>
      <c r="C610" s="13">
        <v>299</v>
      </c>
      <c r="D610" s="14">
        <v>0.24</v>
      </c>
      <c r="E610" s="13">
        <f t="shared" si="9"/>
        <v>228.94430000000003</v>
      </c>
    </row>
    <row r="611" spans="1:5" s="4" customFormat="1" ht="129">
      <c r="A611" s="12" t="s">
        <v>1200</v>
      </c>
      <c r="B611" s="16" t="s">
        <v>1201</v>
      </c>
      <c r="C611" s="13">
        <v>199</v>
      </c>
      <c r="D611" s="14">
        <v>0.24</v>
      </c>
      <c r="E611" s="13">
        <f t="shared" si="9"/>
        <v>152.3743</v>
      </c>
    </row>
    <row r="612" spans="1:5" s="4" customFormat="1" ht="129">
      <c r="A612" s="12" t="s">
        <v>1202</v>
      </c>
      <c r="B612" s="16" t="s">
        <v>1203</v>
      </c>
      <c r="C612" s="13">
        <v>399</v>
      </c>
      <c r="D612" s="14">
        <v>0.24</v>
      </c>
      <c r="E612" s="13">
        <f t="shared" si="9"/>
        <v>305.51430000000005</v>
      </c>
    </row>
    <row r="613" spans="1:5" s="4" customFormat="1" ht="258.75">
      <c r="A613" s="12" t="s">
        <v>1204</v>
      </c>
      <c r="B613" s="16" t="s">
        <v>1205</v>
      </c>
      <c r="C613" s="13">
        <v>21799</v>
      </c>
      <c r="D613" s="14">
        <v>0.24</v>
      </c>
      <c r="E613" s="13">
        <f t="shared" si="9"/>
        <v>16691.494300000002</v>
      </c>
    </row>
    <row r="614" spans="1:5" s="4" customFormat="1" ht="244.5">
      <c r="A614" s="12" t="s">
        <v>1206</v>
      </c>
      <c r="B614" s="16" t="s">
        <v>1207</v>
      </c>
      <c r="C614" s="13">
        <v>20999</v>
      </c>
      <c r="D614" s="14">
        <v>0.24</v>
      </c>
      <c r="E614" s="13">
        <f t="shared" si="9"/>
        <v>16078.9343</v>
      </c>
    </row>
    <row r="615" spans="1:5" s="4" customFormat="1" ht="244.5">
      <c r="A615" s="12" t="s">
        <v>1208</v>
      </c>
      <c r="B615" s="16" t="s">
        <v>1209</v>
      </c>
      <c r="C615" s="13">
        <v>18999</v>
      </c>
      <c r="D615" s="14">
        <v>0.24</v>
      </c>
      <c r="E615" s="13">
        <f t="shared" si="9"/>
        <v>14547.534300000001</v>
      </c>
    </row>
    <row r="616" spans="1:5" s="4" customFormat="1" ht="244.5">
      <c r="A616" s="12" t="s">
        <v>1210</v>
      </c>
      <c r="B616" s="16" t="s">
        <v>1211</v>
      </c>
      <c r="C616" s="13">
        <v>19599</v>
      </c>
      <c r="D616" s="14">
        <v>0.24</v>
      </c>
      <c r="E616" s="13">
        <f t="shared" si="9"/>
        <v>15006.954300000001</v>
      </c>
    </row>
    <row r="617" spans="1:5" s="4" customFormat="1" ht="201">
      <c r="A617" s="12" t="s">
        <v>1212</v>
      </c>
      <c r="B617" s="16" t="s">
        <v>1213</v>
      </c>
      <c r="C617" s="13">
        <v>29499</v>
      </c>
      <c r="D617" s="14">
        <v>0.24</v>
      </c>
      <c r="E617" s="13">
        <f t="shared" si="9"/>
        <v>22587.3843</v>
      </c>
    </row>
    <row r="618" spans="1:5" s="4" customFormat="1" ht="201">
      <c r="A618" s="12" t="s">
        <v>1214</v>
      </c>
      <c r="B618" s="16" t="s">
        <v>1215</v>
      </c>
      <c r="C618" s="13">
        <v>29999</v>
      </c>
      <c r="D618" s="14">
        <v>0.24</v>
      </c>
      <c r="E618" s="13">
        <f t="shared" si="9"/>
        <v>22970.234300000004</v>
      </c>
    </row>
    <row r="619" spans="1:5" s="4" customFormat="1" ht="186.75">
      <c r="A619" s="12" t="s">
        <v>1216</v>
      </c>
      <c r="B619" s="16" t="s">
        <v>1217</v>
      </c>
      <c r="C619" s="13">
        <v>24999</v>
      </c>
      <c r="D619" s="14">
        <v>0.24</v>
      </c>
      <c r="E619" s="13">
        <f t="shared" si="9"/>
        <v>19141.734300000004</v>
      </c>
    </row>
    <row r="620" spans="1:5" s="4" customFormat="1" ht="201">
      <c r="A620" s="12" t="s">
        <v>1218</v>
      </c>
      <c r="B620" s="16" t="s">
        <v>1219</v>
      </c>
      <c r="C620" s="13">
        <v>25999</v>
      </c>
      <c r="D620" s="14">
        <v>0.24</v>
      </c>
      <c r="E620" s="13">
        <f t="shared" si="9"/>
        <v>19907.434300000004</v>
      </c>
    </row>
    <row r="621" spans="1:5" s="4" customFormat="1" ht="158.25">
      <c r="A621" s="12" t="s">
        <v>1220</v>
      </c>
      <c r="B621" s="16" t="s">
        <v>1221</v>
      </c>
      <c r="C621" s="13">
        <v>9999</v>
      </c>
      <c r="D621" s="14">
        <v>0.24</v>
      </c>
      <c r="E621" s="13">
        <f t="shared" si="9"/>
        <v>7656.2343</v>
      </c>
    </row>
    <row r="622" spans="1:5" s="4" customFormat="1" ht="158.25">
      <c r="A622" s="12" t="s">
        <v>1222</v>
      </c>
      <c r="B622" s="16" t="s">
        <v>1223</v>
      </c>
      <c r="C622" s="13">
        <v>14999</v>
      </c>
      <c r="D622" s="14">
        <v>0.24</v>
      </c>
      <c r="E622" s="13">
        <f t="shared" si="9"/>
        <v>11484.7343</v>
      </c>
    </row>
    <row r="623" spans="1:5" s="4" customFormat="1" ht="158.25">
      <c r="A623" s="12" t="s">
        <v>1224</v>
      </c>
      <c r="B623" s="16" t="s">
        <v>1225</v>
      </c>
      <c r="C623" s="13">
        <v>19499</v>
      </c>
      <c r="D623" s="14">
        <v>0.24</v>
      </c>
      <c r="E623" s="13">
        <f t="shared" si="9"/>
        <v>14930.384300000002</v>
      </c>
    </row>
    <row r="624" spans="1:5" s="4" customFormat="1" ht="186.75">
      <c r="A624" s="12" t="s">
        <v>1226</v>
      </c>
      <c r="B624" s="16" t="s">
        <v>1227</v>
      </c>
      <c r="C624" s="13">
        <v>20699</v>
      </c>
      <c r="D624" s="14">
        <v>0.24</v>
      </c>
      <c r="E624" s="13">
        <f t="shared" si="9"/>
        <v>15849.2243</v>
      </c>
    </row>
    <row r="625" spans="1:5" s="4" customFormat="1" ht="172.5">
      <c r="A625" s="12" t="s">
        <v>1228</v>
      </c>
      <c r="B625" s="16" t="s">
        <v>1229</v>
      </c>
      <c r="C625" s="13">
        <v>20999</v>
      </c>
      <c r="D625" s="14">
        <v>0.24</v>
      </c>
      <c r="E625" s="13">
        <f t="shared" si="9"/>
        <v>16078.9343</v>
      </c>
    </row>
    <row r="626" spans="1:5" s="4" customFormat="1" ht="201">
      <c r="A626" s="12" t="s">
        <v>1230</v>
      </c>
      <c r="B626" s="16" t="s">
        <v>1231</v>
      </c>
      <c r="C626" s="13">
        <v>21999</v>
      </c>
      <c r="D626" s="14">
        <v>0.24</v>
      </c>
      <c r="E626" s="13">
        <f t="shared" si="9"/>
        <v>16844.6343</v>
      </c>
    </row>
    <row r="627" spans="1:5" s="4" customFormat="1" ht="172.5">
      <c r="A627" s="12" t="s">
        <v>1232</v>
      </c>
      <c r="B627" s="16" t="s">
        <v>1233</v>
      </c>
      <c r="C627" s="13">
        <v>7899</v>
      </c>
      <c r="D627" s="14">
        <v>0.24</v>
      </c>
      <c r="E627" s="13">
        <f t="shared" si="9"/>
        <v>6048.2643</v>
      </c>
    </row>
    <row r="628" spans="1:5" s="4" customFormat="1" ht="114.75">
      <c r="A628" s="12" t="s">
        <v>1234</v>
      </c>
      <c r="B628" s="16" t="s">
        <v>1235</v>
      </c>
      <c r="C628" s="13">
        <v>3999</v>
      </c>
      <c r="D628" s="14">
        <v>0.24</v>
      </c>
      <c r="E628" s="13">
        <f t="shared" si="9"/>
        <v>3062.0343000000003</v>
      </c>
    </row>
    <row r="629" spans="1:5" s="4" customFormat="1" ht="158.25">
      <c r="A629" s="12" t="s">
        <v>1236</v>
      </c>
      <c r="B629" s="16" t="s">
        <v>1237</v>
      </c>
      <c r="C629" s="13">
        <v>229</v>
      </c>
      <c r="D629" s="14">
        <v>0.24</v>
      </c>
      <c r="E629" s="13">
        <f t="shared" si="9"/>
        <v>175.3453</v>
      </c>
    </row>
    <row r="630" spans="1:5" s="4" customFormat="1" ht="158.25">
      <c r="A630" s="12" t="s">
        <v>1238</v>
      </c>
      <c r="B630" s="16" t="s">
        <v>1239</v>
      </c>
      <c r="C630" s="13">
        <v>279</v>
      </c>
      <c r="D630" s="14">
        <v>0.24</v>
      </c>
      <c r="E630" s="13">
        <f t="shared" si="9"/>
        <v>213.6303</v>
      </c>
    </row>
    <row r="631" spans="1:5" s="4" customFormat="1" ht="172.5">
      <c r="A631" s="12" t="s">
        <v>1240</v>
      </c>
      <c r="B631" s="16" t="s">
        <v>1241</v>
      </c>
      <c r="C631" s="13">
        <v>299</v>
      </c>
      <c r="D631" s="14">
        <v>0.24</v>
      </c>
      <c r="E631" s="13">
        <f t="shared" si="9"/>
        <v>228.94430000000003</v>
      </c>
    </row>
    <row r="632" spans="1:5" s="4" customFormat="1" ht="172.5">
      <c r="A632" s="12" t="s">
        <v>1242</v>
      </c>
      <c r="B632" s="16" t="s">
        <v>1243</v>
      </c>
      <c r="C632" s="13">
        <v>349</v>
      </c>
      <c r="D632" s="14">
        <v>0.24</v>
      </c>
      <c r="E632" s="13">
        <f t="shared" si="9"/>
        <v>267.2293</v>
      </c>
    </row>
    <row r="633" spans="1:5" s="4" customFormat="1" ht="14.25">
      <c r="A633" s="12" t="s">
        <v>1244</v>
      </c>
      <c r="B633" s="16" t="s">
        <v>1245</v>
      </c>
      <c r="C633" s="13">
        <v>329</v>
      </c>
      <c r="D633" s="14">
        <v>0.24</v>
      </c>
      <c r="E633" s="13">
        <f t="shared" si="9"/>
        <v>251.9153</v>
      </c>
    </row>
    <row r="634" spans="1:5" s="4" customFormat="1" ht="172.5">
      <c r="A634" s="12" t="s">
        <v>1246</v>
      </c>
      <c r="B634" s="16" t="s">
        <v>1247</v>
      </c>
      <c r="C634" s="13">
        <v>419</v>
      </c>
      <c r="D634" s="14">
        <v>0.24</v>
      </c>
      <c r="E634" s="13">
        <f t="shared" si="9"/>
        <v>320.8283</v>
      </c>
    </row>
    <row r="635" spans="1:5" s="4" customFormat="1" ht="14.25">
      <c r="A635" s="12" t="s">
        <v>1248</v>
      </c>
      <c r="B635" s="16" t="s">
        <v>1249</v>
      </c>
      <c r="C635" s="13">
        <v>399</v>
      </c>
      <c r="D635" s="14">
        <v>0.24</v>
      </c>
      <c r="E635" s="13">
        <f t="shared" si="9"/>
        <v>305.51430000000005</v>
      </c>
    </row>
    <row r="636" spans="1:5" s="4" customFormat="1" ht="201">
      <c r="A636" s="12" t="s">
        <v>1250</v>
      </c>
      <c r="B636" s="16" t="s">
        <v>1251</v>
      </c>
      <c r="C636" s="13">
        <v>519</v>
      </c>
      <c r="D636" s="14">
        <v>0.24</v>
      </c>
      <c r="E636" s="13">
        <f t="shared" si="9"/>
        <v>397.3983</v>
      </c>
    </row>
    <row r="637" spans="1:5" s="4" customFormat="1" ht="172.5">
      <c r="A637" s="12" t="s">
        <v>1252</v>
      </c>
      <c r="B637" s="16" t="s">
        <v>1253</v>
      </c>
      <c r="C637" s="13">
        <v>499</v>
      </c>
      <c r="D637" s="14">
        <v>0.24</v>
      </c>
      <c r="E637" s="13">
        <f t="shared" si="9"/>
        <v>382.08430000000004</v>
      </c>
    </row>
    <row r="638" spans="1:5" s="4" customFormat="1" ht="28.5">
      <c r="A638" s="12" t="s">
        <v>1254</v>
      </c>
      <c r="B638" s="16" t="s">
        <v>1255</v>
      </c>
      <c r="C638" s="13">
        <v>4149</v>
      </c>
      <c r="D638" s="14">
        <v>0.24</v>
      </c>
      <c r="E638" s="13">
        <f t="shared" si="9"/>
        <v>3176.8893000000003</v>
      </c>
    </row>
    <row r="639" spans="1:5" s="4" customFormat="1" ht="14.25">
      <c r="A639" s="12" t="s">
        <v>1256</v>
      </c>
      <c r="B639" s="16" t="s">
        <v>1257</v>
      </c>
      <c r="C639" s="13">
        <v>479</v>
      </c>
      <c r="D639" s="14">
        <v>0.24</v>
      </c>
      <c r="E639" s="13">
        <f t="shared" si="9"/>
        <v>366.7703</v>
      </c>
    </row>
    <row r="640" spans="1:5" s="4" customFormat="1" ht="201">
      <c r="A640" s="12" t="s">
        <v>1258</v>
      </c>
      <c r="B640" s="16" t="s">
        <v>1259</v>
      </c>
      <c r="C640" s="13">
        <v>599</v>
      </c>
      <c r="D640" s="14">
        <v>0.24</v>
      </c>
      <c r="E640" s="13">
        <f t="shared" si="9"/>
        <v>458.65430000000003</v>
      </c>
    </row>
    <row r="641" spans="1:5" s="4" customFormat="1" ht="158.25">
      <c r="A641" s="12" t="s">
        <v>1260</v>
      </c>
      <c r="B641" s="16" t="s">
        <v>1261</v>
      </c>
      <c r="C641" s="13">
        <v>329</v>
      </c>
      <c r="D641" s="14">
        <v>0.24</v>
      </c>
      <c r="E641" s="13">
        <f t="shared" si="9"/>
        <v>251.9153</v>
      </c>
    </row>
    <row r="642" spans="1:5" s="4" customFormat="1" ht="158.25">
      <c r="A642" s="12" t="s">
        <v>1262</v>
      </c>
      <c r="B642" s="16" t="s">
        <v>1263</v>
      </c>
      <c r="C642" s="13">
        <v>329</v>
      </c>
      <c r="D642" s="14">
        <v>0.24</v>
      </c>
      <c r="E642" s="13">
        <f t="shared" si="9"/>
        <v>251.9153</v>
      </c>
    </row>
    <row r="643" spans="1:5" s="4" customFormat="1" ht="28.5">
      <c r="A643" s="12" t="s">
        <v>1264</v>
      </c>
      <c r="B643" s="16" t="s">
        <v>1265</v>
      </c>
      <c r="C643" s="13">
        <v>3249</v>
      </c>
      <c r="D643" s="14">
        <v>0.24</v>
      </c>
      <c r="E643" s="13">
        <f t="shared" si="9"/>
        <v>2487.7593</v>
      </c>
    </row>
    <row r="644" spans="1:5" s="4" customFormat="1" ht="158.25">
      <c r="A644" s="12" t="s">
        <v>1266</v>
      </c>
      <c r="B644" s="16" t="s">
        <v>1267</v>
      </c>
      <c r="C644" s="13">
        <v>399</v>
      </c>
      <c r="D644" s="14">
        <v>0.24</v>
      </c>
      <c r="E644" s="13">
        <f aca="true" t="shared" si="10" ref="E644:E707">C644*(1-D644)*(1+0.75%)</f>
        <v>305.51430000000005</v>
      </c>
    </row>
    <row r="645" spans="1:5" s="4" customFormat="1" ht="158.25">
      <c r="A645" s="12" t="s">
        <v>1268</v>
      </c>
      <c r="B645" s="16" t="s">
        <v>1269</v>
      </c>
      <c r="C645" s="13">
        <v>399</v>
      </c>
      <c r="D645" s="14">
        <v>0.24</v>
      </c>
      <c r="E645" s="13">
        <f t="shared" si="10"/>
        <v>305.51430000000005</v>
      </c>
    </row>
    <row r="646" spans="1:5" s="4" customFormat="1" ht="28.5">
      <c r="A646" s="12" t="s">
        <v>1270</v>
      </c>
      <c r="B646" s="16" t="s">
        <v>1271</v>
      </c>
      <c r="C646" s="13">
        <v>3949</v>
      </c>
      <c r="D646" s="14">
        <v>0.24</v>
      </c>
      <c r="E646" s="13">
        <f t="shared" si="10"/>
        <v>3023.7493000000004</v>
      </c>
    </row>
    <row r="647" spans="1:5" s="4" customFormat="1" ht="28.5">
      <c r="A647" s="12" t="s">
        <v>1272</v>
      </c>
      <c r="B647" s="16" t="s">
        <v>1273</v>
      </c>
      <c r="C647" s="13">
        <v>3949</v>
      </c>
      <c r="D647" s="14">
        <v>0.24</v>
      </c>
      <c r="E647" s="13">
        <f t="shared" si="10"/>
        <v>3023.7493000000004</v>
      </c>
    </row>
    <row r="648" spans="1:5" s="4" customFormat="1" ht="72">
      <c r="A648" s="12" t="s">
        <v>1274</v>
      </c>
      <c r="B648" s="16" t="s">
        <v>1275</v>
      </c>
      <c r="C648" s="13">
        <v>499</v>
      </c>
      <c r="D648" s="14">
        <v>0.24</v>
      </c>
      <c r="E648" s="13">
        <f t="shared" si="10"/>
        <v>382.08430000000004</v>
      </c>
    </row>
    <row r="649" spans="1:5" s="4" customFormat="1" ht="14.25">
      <c r="A649" s="12" t="s">
        <v>1276</v>
      </c>
      <c r="B649" s="16" t="s">
        <v>1277</v>
      </c>
      <c r="C649" s="13">
        <v>4949</v>
      </c>
      <c r="D649" s="14">
        <v>0.24</v>
      </c>
      <c r="E649" s="13">
        <f t="shared" si="10"/>
        <v>3789.4493000000007</v>
      </c>
    </row>
    <row r="650" spans="1:5" s="4" customFormat="1" ht="72">
      <c r="A650" s="12" t="s">
        <v>1278</v>
      </c>
      <c r="B650" s="16" t="s">
        <v>1279</v>
      </c>
      <c r="C650" s="13">
        <v>499</v>
      </c>
      <c r="D650" s="14">
        <v>0.24</v>
      </c>
      <c r="E650" s="13">
        <f t="shared" si="10"/>
        <v>382.08430000000004</v>
      </c>
    </row>
    <row r="651" spans="1:5" s="4" customFormat="1" ht="14.25">
      <c r="A651" s="12" t="s">
        <v>1280</v>
      </c>
      <c r="B651" s="16" t="s">
        <v>1281</v>
      </c>
      <c r="C651" s="13">
        <v>4949</v>
      </c>
      <c r="D651" s="14">
        <v>0.24</v>
      </c>
      <c r="E651" s="13">
        <f t="shared" si="10"/>
        <v>3789.4493000000007</v>
      </c>
    </row>
    <row r="652" spans="1:5" s="4" customFormat="1" ht="72">
      <c r="A652" s="12" t="s">
        <v>1282</v>
      </c>
      <c r="B652" s="16" t="s">
        <v>1283</v>
      </c>
      <c r="C652" s="13">
        <v>499</v>
      </c>
      <c r="D652" s="14">
        <v>0.24</v>
      </c>
      <c r="E652" s="13">
        <f t="shared" si="10"/>
        <v>382.08430000000004</v>
      </c>
    </row>
    <row r="653" spans="1:5" s="4" customFormat="1" ht="144">
      <c r="A653" s="12" t="s">
        <v>1284</v>
      </c>
      <c r="B653" s="16" t="s">
        <v>1285</v>
      </c>
      <c r="C653" s="13">
        <v>299</v>
      </c>
      <c r="D653" s="14">
        <v>0.24</v>
      </c>
      <c r="E653" s="13">
        <f t="shared" si="10"/>
        <v>228.94430000000003</v>
      </c>
    </row>
    <row r="654" spans="1:5" s="4" customFormat="1" ht="144">
      <c r="A654" s="12" t="s">
        <v>1286</v>
      </c>
      <c r="B654" s="16" t="s">
        <v>1287</v>
      </c>
      <c r="C654" s="13">
        <v>339</v>
      </c>
      <c r="D654" s="14">
        <v>0.24</v>
      </c>
      <c r="E654" s="13">
        <f t="shared" si="10"/>
        <v>259.5723</v>
      </c>
    </row>
    <row r="655" spans="1:5" s="4" customFormat="1" ht="144">
      <c r="A655" s="12" t="s">
        <v>1288</v>
      </c>
      <c r="B655" s="16" t="s">
        <v>1289</v>
      </c>
      <c r="C655" s="13">
        <v>299</v>
      </c>
      <c r="D655" s="14">
        <v>0.24</v>
      </c>
      <c r="E655" s="13">
        <f t="shared" si="10"/>
        <v>228.94430000000003</v>
      </c>
    </row>
    <row r="656" spans="1:5" s="4" customFormat="1" ht="158.25">
      <c r="A656" s="12" t="s">
        <v>1290</v>
      </c>
      <c r="B656" s="16" t="s">
        <v>1291</v>
      </c>
      <c r="C656" s="13">
        <v>299</v>
      </c>
      <c r="D656" s="14">
        <v>0.24</v>
      </c>
      <c r="E656" s="13">
        <f t="shared" si="10"/>
        <v>228.94430000000003</v>
      </c>
    </row>
    <row r="657" spans="1:5" s="4" customFormat="1" ht="158.25">
      <c r="A657" s="12" t="s">
        <v>1292</v>
      </c>
      <c r="B657" s="16" t="s">
        <v>1293</v>
      </c>
      <c r="C657" s="13">
        <v>349</v>
      </c>
      <c r="D657" s="14">
        <v>0.24</v>
      </c>
      <c r="E657" s="13">
        <f t="shared" si="10"/>
        <v>267.2293</v>
      </c>
    </row>
    <row r="658" spans="1:5" s="4" customFormat="1" ht="158.25">
      <c r="A658" s="12" t="s">
        <v>1294</v>
      </c>
      <c r="B658" s="16" t="s">
        <v>1295</v>
      </c>
      <c r="C658" s="13">
        <v>379</v>
      </c>
      <c r="D658" s="14">
        <v>0.24</v>
      </c>
      <c r="E658" s="13">
        <f t="shared" si="10"/>
        <v>290.2003</v>
      </c>
    </row>
    <row r="659" spans="1:5" s="4" customFormat="1" ht="258.75">
      <c r="A659" s="12" t="s">
        <v>1296</v>
      </c>
      <c r="B659" s="16" t="s">
        <v>1297</v>
      </c>
      <c r="C659" s="13">
        <v>649</v>
      </c>
      <c r="D659" s="14">
        <v>0.24</v>
      </c>
      <c r="E659" s="13">
        <f t="shared" si="10"/>
        <v>496.93930000000006</v>
      </c>
    </row>
    <row r="660" spans="1:5" s="4" customFormat="1" ht="14.25">
      <c r="A660" s="12" t="s">
        <v>1298</v>
      </c>
      <c r="B660" s="16" t="s">
        <v>1299</v>
      </c>
      <c r="C660" s="13">
        <v>599</v>
      </c>
      <c r="D660" s="14">
        <v>0.24</v>
      </c>
      <c r="E660" s="13">
        <f t="shared" si="10"/>
        <v>458.65430000000003</v>
      </c>
    </row>
    <row r="661" spans="1:5" s="4" customFormat="1" ht="302.25">
      <c r="A661" s="12" t="s">
        <v>1300</v>
      </c>
      <c r="B661" s="16" t="s">
        <v>1301</v>
      </c>
      <c r="C661" s="13">
        <v>899</v>
      </c>
      <c r="D661" s="14">
        <v>0.24</v>
      </c>
      <c r="E661" s="13">
        <f t="shared" si="10"/>
        <v>688.3643000000001</v>
      </c>
    </row>
    <row r="662" spans="1:5" s="4" customFormat="1" ht="14.25">
      <c r="A662" s="12" t="s">
        <v>1302</v>
      </c>
      <c r="B662" s="16" t="s">
        <v>1303</v>
      </c>
      <c r="C662" s="13">
        <v>849</v>
      </c>
      <c r="D662" s="14">
        <v>0.24</v>
      </c>
      <c r="E662" s="13">
        <f t="shared" si="10"/>
        <v>650.0793000000001</v>
      </c>
    </row>
    <row r="663" spans="1:5" s="4" customFormat="1" ht="258.75">
      <c r="A663" s="12" t="s">
        <v>1304</v>
      </c>
      <c r="B663" s="16" t="s">
        <v>1305</v>
      </c>
      <c r="C663" s="13">
        <v>749</v>
      </c>
      <c r="D663" s="14">
        <v>0.24</v>
      </c>
      <c r="E663" s="13">
        <f t="shared" si="10"/>
        <v>573.5093</v>
      </c>
    </row>
    <row r="664" spans="1:5" s="4" customFormat="1" ht="14.25">
      <c r="A664" s="12" t="s">
        <v>1306</v>
      </c>
      <c r="B664" s="16" t="s">
        <v>1307</v>
      </c>
      <c r="C664" s="13">
        <v>699</v>
      </c>
      <c r="D664" s="14">
        <v>0.24</v>
      </c>
      <c r="E664" s="13">
        <f t="shared" si="10"/>
        <v>535.2243000000001</v>
      </c>
    </row>
    <row r="665" spans="1:5" s="4" customFormat="1" ht="316.5">
      <c r="A665" s="12" t="s">
        <v>1308</v>
      </c>
      <c r="B665" s="16" t="s">
        <v>1309</v>
      </c>
      <c r="C665" s="13">
        <v>999</v>
      </c>
      <c r="D665" s="14">
        <v>0.24</v>
      </c>
      <c r="E665" s="13">
        <f t="shared" si="10"/>
        <v>764.9343</v>
      </c>
    </row>
    <row r="666" spans="1:5" s="4" customFormat="1" ht="14.25">
      <c r="A666" s="12" t="s">
        <v>1310</v>
      </c>
      <c r="B666" s="16" t="s">
        <v>1311</v>
      </c>
      <c r="C666" s="13">
        <v>949</v>
      </c>
      <c r="D666" s="14">
        <v>0.24</v>
      </c>
      <c r="E666" s="13">
        <f t="shared" si="10"/>
        <v>726.6493</v>
      </c>
    </row>
    <row r="667" spans="1:5" s="4" customFormat="1" ht="258.75">
      <c r="A667" s="12" t="s">
        <v>1312</v>
      </c>
      <c r="B667" s="16" t="s">
        <v>1313</v>
      </c>
      <c r="C667" s="13">
        <v>849</v>
      </c>
      <c r="D667" s="14">
        <v>0.24</v>
      </c>
      <c r="E667" s="13">
        <f t="shared" si="10"/>
        <v>650.0793000000001</v>
      </c>
    </row>
    <row r="668" spans="1:5" s="4" customFormat="1" ht="14.25">
      <c r="A668" s="12" t="s">
        <v>1314</v>
      </c>
      <c r="B668" s="16" t="s">
        <v>1315</v>
      </c>
      <c r="C668" s="13">
        <v>799</v>
      </c>
      <c r="D668" s="14">
        <v>0.24</v>
      </c>
      <c r="E668" s="13">
        <f t="shared" si="10"/>
        <v>611.7943</v>
      </c>
    </row>
    <row r="669" spans="1:5" s="4" customFormat="1" ht="330.75">
      <c r="A669" s="12" t="s">
        <v>1316</v>
      </c>
      <c r="B669" s="16" t="s">
        <v>1317</v>
      </c>
      <c r="C669" s="13">
        <v>1099</v>
      </c>
      <c r="D669" s="14">
        <v>0.24</v>
      </c>
      <c r="E669" s="13">
        <f t="shared" si="10"/>
        <v>841.5043000000001</v>
      </c>
    </row>
    <row r="670" spans="1:5" s="4" customFormat="1" ht="14.25">
      <c r="A670" s="12" t="s">
        <v>1318</v>
      </c>
      <c r="B670" s="16" t="s">
        <v>1319</v>
      </c>
      <c r="C670" s="13">
        <v>1049</v>
      </c>
      <c r="D670" s="14">
        <v>0.24</v>
      </c>
      <c r="E670" s="13">
        <f t="shared" si="10"/>
        <v>803.2193000000001</v>
      </c>
    </row>
    <row r="671" spans="1:5" s="4" customFormat="1" ht="216">
      <c r="A671" s="12" t="s">
        <v>1320</v>
      </c>
      <c r="B671" s="16" t="s">
        <v>1321</v>
      </c>
      <c r="C671" s="13">
        <v>1199</v>
      </c>
      <c r="D671" s="14">
        <v>0.24</v>
      </c>
      <c r="E671" s="13">
        <f t="shared" si="10"/>
        <v>918.0743000000001</v>
      </c>
    </row>
    <row r="672" spans="1:5" s="4" customFormat="1" ht="244.5">
      <c r="A672" s="12" t="s">
        <v>1322</v>
      </c>
      <c r="B672" s="16" t="s">
        <v>1323</v>
      </c>
      <c r="C672" s="13">
        <v>599</v>
      </c>
      <c r="D672" s="14">
        <v>0.24</v>
      </c>
      <c r="E672" s="13">
        <f t="shared" si="10"/>
        <v>458.65430000000003</v>
      </c>
    </row>
    <row r="673" spans="1:5" s="4" customFormat="1" ht="258.75">
      <c r="A673" s="12" t="s">
        <v>1324</v>
      </c>
      <c r="B673" s="16" t="s">
        <v>1325</v>
      </c>
      <c r="C673" s="13">
        <v>699</v>
      </c>
      <c r="D673" s="14">
        <v>0.24</v>
      </c>
      <c r="E673" s="13">
        <f t="shared" si="10"/>
        <v>535.2243000000001</v>
      </c>
    </row>
    <row r="674" spans="1:5" s="4" customFormat="1" ht="230.25">
      <c r="A674" s="12" t="s">
        <v>1326</v>
      </c>
      <c r="B674" s="16" t="s">
        <v>1327</v>
      </c>
      <c r="C674" s="13">
        <v>749</v>
      </c>
      <c r="D674" s="14">
        <v>0.24</v>
      </c>
      <c r="E674" s="13">
        <f t="shared" si="10"/>
        <v>573.5093</v>
      </c>
    </row>
    <row r="675" spans="1:5" s="4" customFormat="1" ht="244.5">
      <c r="A675" s="12" t="s">
        <v>1328</v>
      </c>
      <c r="B675" s="16" t="s">
        <v>1329</v>
      </c>
      <c r="C675" s="13">
        <v>949</v>
      </c>
      <c r="D675" s="14">
        <v>0.24</v>
      </c>
      <c r="E675" s="13">
        <f t="shared" si="10"/>
        <v>726.6493</v>
      </c>
    </row>
    <row r="676" spans="1:5" s="4" customFormat="1" ht="230.25">
      <c r="A676" s="12" t="s">
        <v>1330</v>
      </c>
      <c r="B676" s="16" t="s">
        <v>1331</v>
      </c>
      <c r="C676" s="13">
        <v>999</v>
      </c>
      <c r="D676" s="14">
        <v>0.24</v>
      </c>
      <c r="E676" s="13">
        <f t="shared" si="10"/>
        <v>764.9343</v>
      </c>
    </row>
    <row r="677" spans="1:5" s="4" customFormat="1" ht="273">
      <c r="A677" s="12" t="s">
        <v>1332</v>
      </c>
      <c r="B677" s="16" t="s">
        <v>1333</v>
      </c>
      <c r="C677" s="13">
        <v>1299</v>
      </c>
      <c r="D677" s="14">
        <v>0.24</v>
      </c>
      <c r="E677" s="13">
        <f t="shared" si="10"/>
        <v>994.6443</v>
      </c>
    </row>
    <row r="678" spans="1:5" s="4" customFormat="1" ht="28.5">
      <c r="A678" s="12" t="s">
        <v>1334</v>
      </c>
      <c r="B678" s="16" t="s">
        <v>1335</v>
      </c>
      <c r="C678" s="13">
        <v>899</v>
      </c>
      <c r="D678" s="14">
        <v>0.24</v>
      </c>
      <c r="E678" s="13">
        <f t="shared" si="10"/>
        <v>688.3643000000001</v>
      </c>
    </row>
    <row r="679" spans="1:5" s="4" customFormat="1" ht="230.25">
      <c r="A679" s="12" t="s">
        <v>1336</v>
      </c>
      <c r="B679" s="16" t="s">
        <v>1337</v>
      </c>
      <c r="C679" s="13">
        <v>1199</v>
      </c>
      <c r="D679" s="14">
        <v>0.24</v>
      </c>
      <c r="E679" s="13">
        <f t="shared" si="10"/>
        <v>918.0743000000001</v>
      </c>
    </row>
    <row r="680" spans="1:5" s="4" customFormat="1" ht="14.25">
      <c r="A680" s="12" t="s">
        <v>1338</v>
      </c>
      <c r="B680" s="16" t="s">
        <v>1339</v>
      </c>
      <c r="C680" s="13">
        <v>999</v>
      </c>
      <c r="D680" s="14">
        <v>0.24</v>
      </c>
      <c r="E680" s="13">
        <f t="shared" si="10"/>
        <v>764.9343</v>
      </c>
    </row>
    <row r="681" spans="1:5" s="4" customFormat="1" ht="230.25">
      <c r="A681" s="12" t="s">
        <v>1340</v>
      </c>
      <c r="B681" s="16" t="s">
        <v>1341</v>
      </c>
      <c r="C681" s="13">
        <v>1499</v>
      </c>
      <c r="D681" s="14">
        <v>0.24</v>
      </c>
      <c r="E681" s="13">
        <f t="shared" si="10"/>
        <v>1147.7843</v>
      </c>
    </row>
    <row r="682" spans="1:5" s="4" customFormat="1" ht="216">
      <c r="A682" s="12" t="s">
        <v>1342</v>
      </c>
      <c r="B682" s="16" t="s">
        <v>1343</v>
      </c>
      <c r="C682" s="13">
        <v>1399</v>
      </c>
      <c r="D682" s="14">
        <v>0.24</v>
      </c>
      <c r="E682" s="13">
        <f t="shared" si="10"/>
        <v>1071.2143</v>
      </c>
    </row>
    <row r="683" spans="1:5" s="4" customFormat="1" ht="14.25">
      <c r="A683" s="12" t="s">
        <v>1344</v>
      </c>
      <c r="B683" s="16" t="s">
        <v>1345</v>
      </c>
      <c r="C683" s="13">
        <v>1199</v>
      </c>
      <c r="D683" s="14">
        <v>0.24</v>
      </c>
      <c r="E683" s="13">
        <f t="shared" si="10"/>
        <v>918.0743000000001</v>
      </c>
    </row>
    <row r="684" spans="1:5" s="4" customFormat="1" ht="230.25">
      <c r="A684" s="12" t="s">
        <v>1346</v>
      </c>
      <c r="B684" s="16" t="s">
        <v>1347</v>
      </c>
      <c r="C684" s="13">
        <v>1699</v>
      </c>
      <c r="D684" s="14">
        <v>0.24</v>
      </c>
      <c r="E684" s="13">
        <f t="shared" si="10"/>
        <v>1300.9243000000001</v>
      </c>
    </row>
    <row r="685" spans="1:5" s="4" customFormat="1" ht="345">
      <c r="A685" s="12" t="s">
        <v>1348</v>
      </c>
      <c r="B685" s="16" t="s">
        <v>1349</v>
      </c>
      <c r="C685" s="13">
        <v>4899</v>
      </c>
      <c r="D685" s="14">
        <v>0.24</v>
      </c>
      <c r="E685" s="13">
        <f t="shared" si="10"/>
        <v>3751.1643000000004</v>
      </c>
    </row>
    <row r="686" spans="1:5" s="4" customFormat="1" ht="302.25">
      <c r="A686" s="12" t="s">
        <v>1350</v>
      </c>
      <c r="B686" s="16" t="s">
        <v>1351</v>
      </c>
      <c r="C686" s="13">
        <v>5899</v>
      </c>
      <c r="D686" s="14">
        <v>0.24</v>
      </c>
      <c r="E686" s="13">
        <f t="shared" si="10"/>
        <v>4516.8643</v>
      </c>
    </row>
    <row r="687" spans="1:5" s="4" customFormat="1" ht="302.25">
      <c r="A687" s="12" t="s">
        <v>1352</v>
      </c>
      <c r="B687" s="16" t="s">
        <v>1351</v>
      </c>
      <c r="C687" s="13">
        <v>4999</v>
      </c>
      <c r="D687" s="14">
        <v>0.24</v>
      </c>
      <c r="E687" s="13">
        <f t="shared" si="10"/>
        <v>3827.7343000000005</v>
      </c>
    </row>
    <row r="688" spans="1:5" s="4" customFormat="1" ht="302.25">
      <c r="A688" s="12" t="s">
        <v>1353</v>
      </c>
      <c r="B688" s="16" t="s">
        <v>1351</v>
      </c>
      <c r="C688" s="13">
        <v>5899</v>
      </c>
      <c r="D688" s="14">
        <v>0.24</v>
      </c>
      <c r="E688" s="13">
        <f t="shared" si="10"/>
        <v>4516.8643</v>
      </c>
    </row>
    <row r="689" spans="1:5" s="4" customFormat="1" ht="302.25">
      <c r="A689" s="12" t="s">
        <v>1354</v>
      </c>
      <c r="B689" s="16" t="s">
        <v>1351</v>
      </c>
      <c r="C689" s="13">
        <v>5399</v>
      </c>
      <c r="D689" s="14">
        <v>0.24</v>
      </c>
      <c r="E689" s="13">
        <f t="shared" si="10"/>
        <v>4134.0143</v>
      </c>
    </row>
    <row r="690" spans="1:5" s="4" customFormat="1" ht="302.25">
      <c r="A690" s="12" t="s">
        <v>1355</v>
      </c>
      <c r="B690" s="16" t="s">
        <v>1351</v>
      </c>
      <c r="C690" s="13">
        <v>8149</v>
      </c>
      <c r="D690" s="14">
        <v>0.24</v>
      </c>
      <c r="E690" s="13">
        <f t="shared" si="10"/>
        <v>6239.6893</v>
      </c>
    </row>
    <row r="691" spans="1:5" s="4" customFormat="1" ht="302.25">
      <c r="A691" s="12" t="s">
        <v>1356</v>
      </c>
      <c r="B691" s="16" t="s">
        <v>1351</v>
      </c>
      <c r="C691" s="13">
        <v>6499</v>
      </c>
      <c r="D691" s="14">
        <v>0.24</v>
      </c>
      <c r="E691" s="13">
        <f t="shared" si="10"/>
        <v>4976.2843</v>
      </c>
    </row>
    <row r="692" spans="1:5" s="4" customFormat="1" ht="302.25">
      <c r="A692" s="12" t="s">
        <v>1357</v>
      </c>
      <c r="B692" s="16" t="s">
        <v>1351</v>
      </c>
      <c r="C692" s="13">
        <v>8399</v>
      </c>
      <c r="D692" s="14">
        <v>0.24</v>
      </c>
      <c r="E692" s="13">
        <f t="shared" si="10"/>
        <v>6431.1143</v>
      </c>
    </row>
    <row r="693" spans="1:5" s="4" customFormat="1" ht="302.25">
      <c r="A693" s="12" t="s">
        <v>1358</v>
      </c>
      <c r="B693" s="16" t="s">
        <v>1359</v>
      </c>
      <c r="C693" s="13">
        <v>1299</v>
      </c>
      <c r="D693" s="14">
        <v>0.24</v>
      </c>
      <c r="E693" s="13">
        <f t="shared" si="10"/>
        <v>994.6443</v>
      </c>
    </row>
    <row r="694" spans="1:5" s="4" customFormat="1" ht="258.75">
      <c r="A694" s="12" t="s">
        <v>1360</v>
      </c>
      <c r="B694" s="16" t="s">
        <v>1361</v>
      </c>
      <c r="C694" s="13">
        <v>1199</v>
      </c>
      <c r="D694" s="14">
        <v>0.24</v>
      </c>
      <c r="E694" s="13">
        <f t="shared" si="10"/>
        <v>918.0743000000001</v>
      </c>
    </row>
    <row r="695" spans="1:5" s="4" customFormat="1" ht="258.75">
      <c r="A695" s="12" t="s">
        <v>1362</v>
      </c>
      <c r="B695" s="16" t="s">
        <v>1363</v>
      </c>
      <c r="C695" s="13">
        <v>1399</v>
      </c>
      <c r="D695" s="14">
        <v>0.24</v>
      </c>
      <c r="E695" s="13">
        <f t="shared" si="10"/>
        <v>1071.2143</v>
      </c>
    </row>
    <row r="696" spans="1:5" s="4" customFormat="1" ht="330.75">
      <c r="A696" s="12" t="s">
        <v>1364</v>
      </c>
      <c r="B696" s="16" t="s">
        <v>1365</v>
      </c>
      <c r="C696" s="13">
        <v>1799</v>
      </c>
      <c r="D696" s="14">
        <v>0.24</v>
      </c>
      <c r="E696" s="13">
        <f t="shared" si="10"/>
        <v>1377.4943</v>
      </c>
    </row>
    <row r="697" spans="1:5" s="4" customFormat="1" ht="100.5">
      <c r="A697" s="12" t="s">
        <v>1366</v>
      </c>
      <c r="B697" s="16" t="s">
        <v>1367</v>
      </c>
      <c r="C697" s="13">
        <v>399</v>
      </c>
      <c r="D697" s="14">
        <v>0.24</v>
      </c>
      <c r="E697" s="13">
        <f t="shared" si="10"/>
        <v>305.51430000000005</v>
      </c>
    </row>
    <row r="698" spans="1:5" s="4" customFormat="1" ht="72">
      <c r="A698" s="12" t="s">
        <v>1368</v>
      </c>
      <c r="B698" s="16" t="s">
        <v>1369</v>
      </c>
      <c r="C698" s="13">
        <v>449</v>
      </c>
      <c r="D698" s="14">
        <v>0.24</v>
      </c>
      <c r="E698" s="13">
        <f t="shared" si="10"/>
        <v>343.7993</v>
      </c>
    </row>
    <row r="699" spans="1:5" s="4" customFormat="1" ht="129">
      <c r="A699" s="12" t="s">
        <v>1370</v>
      </c>
      <c r="B699" s="16" t="s">
        <v>1371</v>
      </c>
      <c r="C699" s="13">
        <v>549</v>
      </c>
      <c r="D699" s="14">
        <v>0.24</v>
      </c>
      <c r="E699" s="13">
        <f t="shared" si="10"/>
        <v>420.3693</v>
      </c>
    </row>
    <row r="700" spans="1:5" s="4" customFormat="1" ht="57">
      <c r="A700" s="12" t="s">
        <v>1372</v>
      </c>
      <c r="B700" s="16" t="s">
        <v>1373</v>
      </c>
      <c r="C700" s="13">
        <v>99</v>
      </c>
      <c r="D700" s="14">
        <v>0.24</v>
      </c>
      <c r="E700" s="13">
        <f t="shared" si="10"/>
        <v>75.8043</v>
      </c>
    </row>
    <row r="701" spans="1:5" s="4" customFormat="1" ht="72">
      <c r="A701" s="12" t="s">
        <v>1374</v>
      </c>
      <c r="B701" s="16" t="s">
        <v>1375</v>
      </c>
      <c r="C701" s="13">
        <v>119</v>
      </c>
      <c r="D701" s="14">
        <v>0.24</v>
      </c>
      <c r="E701" s="13">
        <f t="shared" si="10"/>
        <v>91.1183</v>
      </c>
    </row>
    <row r="702" spans="1:5" s="4" customFormat="1" ht="72">
      <c r="A702" s="12" t="s">
        <v>1376</v>
      </c>
      <c r="B702" s="16" t="s">
        <v>1377</v>
      </c>
      <c r="C702" s="13">
        <v>119</v>
      </c>
      <c r="D702" s="14">
        <v>0.24</v>
      </c>
      <c r="E702" s="13">
        <f t="shared" si="10"/>
        <v>91.1183</v>
      </c>
    </row>
    <row r="703" spans="1:5" s="4" customFormat="1" ht="72">
      <c r="A703" s="12" t="s">
        <v>1378</v>
      </c>
      <c r="B703" s="16" t="s">
        <v>1379</v>
      </c>
      <c r="C703" s="13">
        <v>799</v>
      </c>
      <c r="D703" s="14">
        <v>0.24</v>
      </c>
      <c r="E703" s="13">
        <f t="shared" si="10"/>
        <v>611.7943</v>
      </c>
    </row>
    <row r="704" spans="1:5" s="4" customFormat="1" ht="72">
      <c r="A704" s="12" t="s">
        <v>1380</v>
      </c>
      <c r="B704" s="16" t="s">
        <v>1381</v>
      </c>
      <c r="C704" s="13">
        <v>249</v>
      </c>
      <c r="D704" s="14">
        <v>0.24</v>
      </c>
      <c r="E704" s="13">
        <f t="shared" si="10"/>
        <v>190.65930000000003</v>
      </c>
    </row>
    <row r="705" spans="1:5" s="4" customFormat="1" ht="72">
      <c r="A705" s="12" t="s">
        <v>1382</v>
      </c>
      <c r="B705" s="16" t="s">
        <v>1383</v>
      </c>
      <c r="C705" s="13">
        <v>269</v>
      </c>
      <c r="D705" s="14">
        <v>0.24</v>
      </c>
      <c r="E705" s="13">
        <f t="shared" si="10"/>
        <v>205.97330000000002</v>
      </c>
    </row>
    <row r="706" spans="1:5" s="4" customFormat="1" ht="72">
      <c r="A706" s="12" t="s">
        <v>1384</v>
      </c>
      <c r="B706" s="16" t="s">
        <v>1385</v>
      </c>
      <c r="C706" s="13">
        <v>279</v>
      </c>
      <c r="D706" s="14">
        <v>0.24</v>
      </c>
      <c r="E706" s="13">
        <f t="shared" si="10"/>
        <v>213.6303</v>
      </c>
    </row>
    <row r="707" spans="1:5" s="4" customFormat="1" ht="72">
      <c r="A707" s="12" t="s">
        <v>1386</v>
      </c>
      <c r="B707" s="16" t="s">
        <v>1387</v>
      </c>
      <c r="C707" s="13">
        <v>299</v>
      </c>
      <c r="D707" s="14">
        <v>0.24</v>
      </c>
      <c r="E707" s="13">
        <f t="shared" si="10"/>
        <v>228.94430000000003</v>
      </c>
    </row>
    <row r="708" spans="1:5" s="4" customFormat="1" ht="72">
      <c r="A708" s="12" t="s">
        <v>1388</v>
      </c>
      <c r="B708" s="16" t="s">
        <v>1389</v>
      </c>
      <c r="C708" s="13">
        <v>249</v>
      </c>
      <c r="D708" s="14">
        <v>0.24</v>
      </c>
      <c r="E708" s="13">
        <f aca="true" t="shared" si="11" ref="E708:E771">C708*(1-D708)*(1+0.75%)</f>
        <v>190.65930000000003</v>
      </c>
    </row>
    <row r="709" spans="1:5" s="4" customFormat="1" ht="72">
      <c r="A709" s="12" t="s">
        <v>1390</v>
      </c>
      <c r="B709" s="16" t="s">
        <v>1391</v>
      </c>
      <c r="C709" s="13">
        <v>269</v>
      </c>
      <c r="D709" s="14">
        <v>0.24</v>
      </c>
      <c r="E709" s="13">
        <f t="shared" si="11"/>
        <v>205.97330000000002</v>
      </c>
    </row>
    <row r="710" spans="1:5" s="4" customFormat="1" ht="72">
      <c r="A710" s="12" t="s">
        <v>1392</v>
      </c>
      <c r="B710" s="16" t="s">
        <v>1393</v>
      </c>
      <c r="C710" s="13">
        <v>249</v>
      </c>
      <c r="D710" s="14">
        <v>0.24</v>
      </c>
      <c r="E710" s="13">
        <f t="shared" si="11"/>
        <v>190.65930000000003</v>
      </c>
    </row>
    <row r="711" spans="1:5" s="4" customFormat="1" ht="72">
      <c r="A711" s="12" t="s">
        <v>1394</v>
      </c>
      <c r="B711" s="16" t="s">
        <v>1395</v>
      </c>
      <c r="C711" s="13">
        <v>269</v>
      </c>
      <c r="D711" s="14">
        <v>0.24</v>
      </c>
      <c r="E711" s="13">
        <f t="shared" si="11"/>
        <v>205.97330000000002</v>
      </c>
    </row>
    <row r="712" spans="1:5" s="4" customFormat="1" ht="86.25">
      <c r="A712" s="12" t="s">
        <v>1396</v>
      </c>
      <c r="B712" s="16" t="s">
        <v>1397</v>
      </c>
      <c r="C712" s="13">
        <v>289</v>
      </c>
      <c r="D712" s="14">
        <v>0.24</v>
      </c>
      <c r="E712" s="13">
        <f t="shared" si="11"/>
        <v>221.28730000000002</v>
      </c>
    </row>
    <row r="713" spans="1:5" s="4" customFormat="1" ht="72">
      <c r="A713" s="12" t="s">
        <v>1398</v>
      </c>
      <c r="B713" s="16" t="s">
        <v>1399</v>
      </c>
      <c r="C713" s="13">
        <v>279</v>
      </c>
      <c r="D713" s="14">
        <v>0.24</v>
      </c>
      <c r="E713" s="13">
        <f t="shared" si="11"/>
        <v>213.6303</v>
      </c>
    </row>
    <row r="714" spans="1:5" s="4" customFormat="1" ht="114.75">
      <c r="A714" s="12" t="s">
        <v>1400</v>
      </c>
      <c r="B714" s="16" t="s">
        <v>1401</v>
      </c>
      <c r="C714" s="13">
        <v>139</v>
      </c>
      <c r="D714" s="14">
        <v>0.24</v>
      </c>
      <c r="E714" s="13">
        <f t="shared" si="11"/>
        <v>106.43230000000001</v>
      </c>
    </row>
    <row r="715" spans="1:5" s="4" customFormat="1" ht="129">
      <c r="A715" s="12" t="s">
        <v>1402</v>
      </c>
      <c r="B715" s="16" t="s">
        <v>1403</v>
      </c>
      <c r="C715" s="13">
        <v>149</v>
      </c>
      <c r="D715" s="14">
        <v>0.24</v>
      </c>
      <c r="E715" s="13">
        <f t="shared" si="11"/>
        <v>114.08930000000001</v>
      </c>
    </row>
    <row r="716" spans="1:5" s="4" customFormat="1" ht="100.5">
      <c r="A716" s="12" t="s">
        <v>1404</v>
      </c>
      <c r="B716" s="16" t="s">
        <v>1405</v>
      </c>
      <c r="C716" s="13">
        <v>149</v>
      </c>
      <c r="D716" s="14">
        <v>0.24</v>
      </c>
      <c r="E716" s="13">
        <f t="shared" si="11"/>
        <v>114.08930000000001</v>
      </c>
    </row>
    <row r="717" spans="1:5" s="4" customFormat="1" ht="86.25">
      <c r="A717" s="12" t="s">
        <v>1406</v>
      </c>
      <c r="B717" s="16" t="s">
        <v>1407</v>
      </c>
      <c r="C717" s="13">
        <v>179</v>
      </c>
      <c r="D717" s="14">
        <v>0.24</v>
      </c>
      <c r="E717" s="13">
        <f t="shared" si="11"/>
        <v>137.0603</v>
      </c>
    </row>
    <row r="718" spans="1:5" s="4" customFormat="1" ht="129">
      <c r="A718" s="12" t="s">
        <v>1408</v>
      </c>
      <c r="B718" s="16" t="s">
        <v>1409</v>
      </c>
      <c r="C718" s="13">
        <v>299</v>
      </c>
      <c r="D718" s="14">
        <v>0.24</v>
      </c>
      <c r="E718" s="13">
        <f t="shared" si="11"/>
        <v>228.94430000000003</v>
      </c>
    </row>
    <row r="719" spans="1:5" s="4" customFormat="1" ht="144">
      <c r="A719" s="12" t="s">
        <v>1410</v>
      </c>
      <c r="B719" s="16" t="s">
        <v>1411</v>
      </c>
      <c r="C719" s="13">
        <v>2899</v>
      </c>
      <c r="D719" s="14">
        <v>0.24</v>
      </c>
      <c r="E719" s="13">
        <f t="shared" si="11"/>
        <v>2219.7643000000003</v>
      </c>
    </row>
    <row r="720" spans="1:5" s="4" customFormat="1" ht="302.25">
      <c r="A720" s="12" t="s">
        <v>1412</v>
      </c>
      <c r="B720" s="16" t="s">
        <v>1413</v>
      </c>
      <c r="C720" s="13">
        <v>2599</v>
      </c>
      <c r="D720" s="14">
        <v>0.24</v>
      </c>
      <c r="E720" s="13">
        <f t="shared" si="11"/>
        <v>1990.0543000000002</v>
      </c>
    </row>
    <row r="721" spans="1:5" s="4" customFormat="1" ht="100.5">
      <c r="A721" s="12" t="s">
        <v>1414</v>
      </c>
      <c r="B721" s="16" t="s">
        <v>1415</v>
      </c>
      <c r="C721" s="13">
        <v>449</v>
      </c>
      <c r="D721" s="14">
        <v>0.24</v>
      </c>
      <c r="E721" s="13">
        <f t="shared" si="11"/>
        <v>343.7993</v>
      </c>
    </row>
    <row r="722" spans="1:5" s="4" customFormat="1" ht="302.25">
      <c r="A722" s="12" t="s">
        <v>1416</v>
      </c>
      <c r="B722" s="16" t="s">
        <v>1351</v>
      </c>
      <c r="C722" s="13">
        <v>5199</v>
      </c>
      <c r="D722" s="14">
        <v>0.24</v>
      </c>
      <c r="E722" s="13">
        <f t="shared" si="11"/>
        <v>3980.8743000000004</v>
      </c>
    </row>
    <row r="723" spans="1:5" s="4" customFormat="1" ht="114.75">
      <c r="A723" s="12" t="s">
        <v>1417</v>
      </c>
      <c r="B723" s="16" t="s">
        <v>1418</v>
      </c>
      <c r="C723" s="13">
        <v>799</v>
      </c>
      <c r="D723" s="14">
        <v>0.24</v>
      </c>
      <c r="E723" s="13">
        <f t="shared" si="11"/>
        <v>611.7943</v>
      </c>
    </row>
    <row r="724" spans="1:5" s="4" customFormat="1" ht="114.75">
      <c r="A724" s="12" t="s">
        <v>1419</v>
      </c>
      <c r="B724" s="16" t="s">
        <v>1420</v>
      </c>
      <c r="C724" s="13">
        <v>799</v>
      </c>
      <c r="D724" s="14">
        <v>0.24</v>
      </c>
      <c r="E724" s="13">
        <f t="shared" si="11"/>
        <v>611.7943</v>
      </c>
    </row>
    <row r="725" spans="1:5" s="4" customFormat="1" ht="100.5">
      <c r="A725" s="12" t="s">
        <v>1421</v>
      </c>
      <c r="B725" s="16" t="s">
        <v>1422</v>
      </c>
      <c r="C725" s="13">
        <v>269</v>
      </c>
      <c r="D725" s="14">
        <v>0.24</v>
      </c>
      <c r="E725" s="13">
        <f t="shared" si="11"/>
        <v>205.97330000000002</v>
      </c>
    </row>
    <row r="726" spans="1:5" s="4" customFormat="1" ht="100.5">
      <c r="A726" s="12" t="s">
        <v>1423</v>
      </c>
      <c r="B726" s="16" t="s">
        <v>1424</v>
      </c>
      <c r="C726" s="13">
        <v>369</v>
      </c>
      <c r="D726" s="14">
        <v>0.24</v>
      </c>
      <c r="E726" s="13">
        <f t="shared" si="11"/>
        <v>282.5433</v>
      </c>
    </row>
    <row r="727" spans="1:5" s="4" customFormat="1" ht="129">
      <c r="A727" s="12" t="s">
        <v>1425</v>
      </c>
      <c r="B727" s="16" t="s">
        <v>1426</v>
      </c>
      <c r="C727" s="13">
        <v>199</v>
      </c>
      <c r="D727" s="14">
        <v>0.24</v>
      </c>
      <c r="E727" s="13">
        <f t="shared" si="11"/>
        <v>152.3743</v>
      </c>
    </row>
    <row r="728" spans="1:5" s="4" customFormat="1" ht="129">
      <c r="A728" s="12" t="s">
        <v>1427</v>
      </c>
      <c r="B728" s="16" t="s">
        <v>1428</v>
      </c>
      <c r="C728" s="13">
        <v>269</v>
      </c>
      <c r="D728" s="14">
        <v>0.24</v>
      </c>
      <c r="E728" s="13">
        <f t="shared" si="11"/>
        <v>205.97330000000002</v>
      </c>
    </row>
    <row r="729" spans="1:5" s="4" customFormat="1" ht="144">
      <c r="A729" s="12" t="s">
        <v>1429</v>
      </c>
      <c r="B729" s="16" t="s">
        <v>1430</v>
      </c>
      <c r="C729" s="13">
        <v>299</v>
      </c>
      <c r="D729" s="14">
        <v>0.24</v>
      </c>
      <c r="E729" s="13">
        <f t="shared" si="11"/>
        <v>228.94430000000003</v>
      </c>
    </row>
    <row r="730" spans="1:5" s="4" customFormat="1" ht="129">
      <c r="A730" s="12" t="s">
        <v>1431</v>
      </c>
      <c r="B730" s="16" t="s">
        <v>1432</v>
      </c>
      <c r="C730" s="13">
        <v>369</v>
      </c>
      <c r="D730" s="14">
        <v>0.24</v>
      </c>
      <c r="E730" s="13">
        <f t="shared" si="11"/>
        <v>282.5433</v>
      </c>
    </row>
    <row r="731" spans="1:5" s="4" customFormat="1" ht="201">
      <c r="A731" s="12" t="s">
        <v>1433</v>
      </c>
      <c r="B731" s="16" t="s">
        <v>1434</v>
      </c>
      <c r="C731" s="13">
        <v>469</v>
      </c>
      <c r="D731" s="14">
        <v>0.24</v>
      </c>
      <c r="E731" s="13">
        <f t="shared" si="11"/>
        <v>359.11330000000004</v>
      </c>
    </row>
    <row r="732" spans="1:5" s="4" customFormat="1" ht="186.75">
      <c r="A732" s="12" t="s">
        <v>1435</v>
      </c>
      <c r="B732" s="16" t="s">
        <v>1436</v>
      </c>
      <c r="C732" s="13">
        <v>669</v>
      </c>
      <c r="D732" s="14">
        <v>0.24</v>
      </c>
      <c r="E732" s="13">
        <f t="shared" si="11"/>
        <v>512.2533000000001</v>
      </c>
    </row>
    <row r="733" spans="1:5" s="4" customFormat="1" ht="144">
      <c r="A733" s="12" t="s">
        <v>1437</v>
      </c>
      <c r="B733" s="16" t="s">
        <v>1438</v>
      </c>
      <c r="C733" s="13">
        <v>649</v>
      </c>
      <c r="D733" s="14">
        <v>0.24</v>
      </c>
      <c r="E733" s="13">
        <f t="shared" si="11"/>
        <v>496.93930000000006</v>
      </c>
    </row>
    <row r="734" spans="1:5" s="4" customFormat="1" ht="186.75">
      <c r="A734" s="12" t="s">
        <v>1439</v>
      </c>
      <c r="B734" s="16" t="s">
        <v>1440</v>
      </c>
      <c r="C734" s="13">
        <v>849</v>
      </c>
      <c r="D734" s="14">
        <v>0.24</v>
      </c>
      <c r="E734" s="13">
        <f t="shared" si="11"/>
        <v>650.0793000000001</v>
      </c>
    </row>
    <row r="735" spans="1:5" s="4" customFormat="1" ht="158.25">
      <c r="A735" s="12" t="s">
        <v>1441</v>
      </c>
      <c r="B735" s="16" t="s">
        <v>1442</v>
      </c>
      <c r="C735" s="13">
        <v>699</v>
      </c>
      <c r="D735" s="14">
        <v>0.24</v>
      </c>
      <c r="E735" s="13">
        <f t="shared" si="11"/>
        <v>535.2243000000001</v>
      </c>
    </row>
    <row r="736" spans="1:5" s="4" customFormat="1" ht="129">
      <c r="A736" s="12" t="s">
        <v>1443</v>
      </c>
      <c r="B736" s="16" t="s">
        <v>1444</v>
      </c>
      <c r="C736" s="13">
        <v>319</v>
      </c>
      <c r="D736" s="14">
        <v>0.24</v>
      </c>
      <c r="E736" s="13">
        <f t="shared" si="11"/>
        <v>244.25830000000002</v>
      </c>
    </row>
    <row r="737" spans="1:5" s="4" customFormat="1" ht="129">
      <c r="A737" s="12" t="s">
        <v>1445</v>
      </c>
      <c r="B737" s="16" t="s">
        <v>1446</v>
      </c>
      <c r="C737" s="13">
        <v>419</v>
      </c>
      <c r="D737" s="14">
        <v>0.24</v>
      </c>
      <c r="E737" s="13">
        <f t="shared" si="11"/>
        <v>320.8283</v>
      </c>
    </row>
    <row r="738" spans="1:5" s="4" customFormat="1" ht="186.75">
      <c r="A738" s="12" t="s">
        <v>1447</v>
      </c>
      <c r="B738" s="16" t="s">
        <v>1448</v>
      </c>
      <c r="C738" s="13">
        <v>499</v>
      </c>
      <c r="D738" s="14">
        <v>0.24</v>
      </c>
      <c r="E738" s="13">
        <f t="shared" si="11"/>
        <v>382.08430000000004</v>
      </c>
    </row>
    <row r="739" spans="1:5" s="4" customFormat="1" ht="186.75">
      <c r="A739" s="12" t="s">
        <v>1449</v>
      </c>
      <c r="B739" s="16" t="s">
        <v>1450</v>
      </c>
      <c r="C739" s="13">
        <v>599</v>
      </c>
      <c r="D739" s="14">
        <v>0.24</v>
      </c>
      <c r="E739" s="13">
        <f t="shared" si="11"/>
        <v>458.65430000000003</v>
      </c>
    </row>
    <row r="740" spans="1:5" s="4" customFormat="1" ht="201">
      <c r="A740" s="12" t="s">
        <v>1451</v>
      </c>
      <c r="B740" s="16" t="s">
        <v>1452</v>
      </c>
      <c r="C740" s="13">
        <v>499</v>
      </c>
      <c r="D740" s="14">
        <v>0.24</v>
      </c>
      <c r="E740" s="13">
        <f t="shared" si="11"/>
        <v>382.08430000000004</v>
      </c>
    </row>
    <row r="741" spans="1:5" s="4" customFormat="1" ht="244.5">
      <c r="A741" s="12" t="s">
        <v>1453</v>
      </c>
      <c r="B741" s="16" t="s">
        <v>1454</v>
      </c>
      <c r="C741" s="13">
        <v>579</v>
      </c>
      <c r="D741" s="14">
        <v>0.24</v>
      </c>
      <c r="E741" s="13">
        <f t="shared" si="11"/>
        <v>443.34030000000007</v>
      </c>
    </row>
    <row r="742" spans="1:5" s="4" customFormat="1" ht="201">
      <c r="A742" s="12" t="s">
        <v>1455</v>
      </c>
      <c r="B742" s="16" t="s">
        <v>1456</v>
      </c>
      <c r="C742" s="13">
        <v>619</v>
      </c>
      <c r="D742" s="14">
        <v>0.24</v>
      </c>
      <c r="E742" s="13">
        <f t="shared" si="11"/>
        <v>473.9683</v>
      </c>
    </row>
    <row r="743" spans="1:5" s="4" customFormat="1" ht="244.5">
      <c r="A743" s="12" t="s">
        <v>1457</v>
      </c>
      <c r="B743" s="16" t="s">
        <v>1458</v>
      </c>
      <c r="C743" s="13">
        <v>699</v>
      </c>
      <c r="D743" s="14">
        <v>0.24</v>
      </c>
      <c r="E743" s="13">
        <f t="shared" si="11"/>
        <v>535.2243000000001</v>
      </c>
    </row>
    <row r="744" spans="1:5" s="4" customFormat="1" ht="230.25">
      <c r="A744" s="12" t="s">
        <v>1459</v>
      </c>
      <c r="B744" s="16" t="s">
        <v>1460</v>
      </c>
      <c r="C744" s="13">
        <v>749</v>
      </c>
      <c r="D744" s="14">
        <v>0.24</v>
      </c>
      <c r="E744" s="13">
        <f t="shared" si="11"/>
        <v>573.5093</v>
      </c>
    </row>
    <row r="745" spans="1:5" s="4" customFormat="1" ht="201">
      <c r="A745" s="12" t="s">
        <v>1461</v>
      </c>
      <c r="B745" s="16" t="s">
        <v>1462</v>
      </c>
      <c r="C745" s="13">
        <v>779</v>
      </c>
      <c r="D745" s="14">
        <v>0.24</v>
      </c>
      <c r="E745" s="13">
        <f t="shared" si="11"/>
        <v>596.4803</v>
      </c>
    </row>
    <row r="746" spans="1:5" s="4" customFormat="1" ht="216">
      <c r="A746" s="12" t="s">
        <v>1463</v>
      </c>
      <c r="B746" s="16" t="s">
        <v>1464</v>
      </c>
      <c r="C746" s="13">
        <v>899</v>
      </c>
      <c r="D746" s="14">
        <v>0.24</v>
      </c>
      <c r="E746" s="13">
        <f t="shared" si="11"/>
        <v>688.3643000000001</v>
      </c>
    </row>
    <row r="747" spans="1:5" s="4" customFormat="1" ht="216">
      <c r="A747" s="12" t="s">
        <v>1465</v>
      </c>
      <c r="B747" s="16" t="s">
        <v>1466</v>
      </c>
      <c r="C747" s="13">
        <v>979</v>
      </c>
      <c r="D747" s="14">
        <v>0.24</v>
      </c>
      <c r="E747" s="13">
        <f t="shared" si="11"/>
        <v>749.6203</v>
      </c>
    </row>
    <row r="748" spans="1:5" s="4" customFormat="1" ht="186.75">
      <c r="A748" s="12" t="s">
        <v>1467</v>
      </c>
      <c r="B748" s="16" t="s">
        <v>1468</v>
      </c>
      <c r="C748" s="13">
        <v>1099</v>
      </c>
      <c r="D748" s="14">
        <v>0.24</v>
      </c>
      <c r="E748" s="13">
        <f t="shared" si="11"/>
        <v>841.5043000000001</v>
      </c>
    </row>
    <row r="749" spans="1:5" s="4" customFormat="1" ht="216">
      <c r="A749" s="12" t="s">
        <v>1469</v>
      </c>
      <c r="B749" s="16" t="s">
        <v>1470</v>
      </c>
      <c r="C749" s="13">
        <v>799</v>
      </c>
      <c r="D749" s="14">
        <v>0.24</v>
      </c>
      <c r="E749" s="13">
        <f t="shared" si="11"/>
        <v>611.7943</v>
      </c>
    </row>
    <row r="750" spans="1:5" s="4" customFormat="1" ht="158.25">
      <c r="A750" s="12" t="s">
        <v>1471</v>
      </c>
      <c r="B750" s="16" t="s">
        <v>1472</v>
      </c>
      <c r="C750" s="13">
        <v>899</v>
      </c>
      <c r="D750" s="14">
        <v>0.24</v>
      </c>
      <c r="E750" s="13">
        <f t="shared" si="11"/>
        <v>688.3643000000001</v>
      </c>
    </row>
    <row r="751" spans="1:5" s="4" customFormat="1" ht="172.5">
      <c r="A751" s="12" t="s">
        <v>1473</v>
      </c>
      <c r="B751" s="16" t="s">
        <v>1474</v>
      </c>
      <c r="C751" s="13">
        <v>1599</v>
      </c>
      <c r="D751" s="14">
        <v>0.24</v>
      </c>
      <c r="E751" s="13">
        <f t="shared" si="11"/>
        <v>1224.3543000000002</v>
      </c>
    </row>
    <row r="752" spans="1:5" s="4" customFormat="1" ht="230.25">
      <c r="A752" s="12" t="s">
        <v>1475</v>
      </c>
      <c r="B752" s="16" t="s">
        <v>1476</v>
      </c>
      <c r="C752" s="13">
        <v>1349</v>
      </c>
      <c r="D752" s="14">
        <v>0.24</v>
      </c>
      <c r="E752" s="13">
        <f t="shared" si="11"/>
        <v>1032.9293</v>
      </c>
    </row>
    <row r="753" spans="1:5" s="4" customFormat="1" ht="57">
      <c r="A753" s="12" t="s">
        <v>1477</v>
      </c>
      <c r="B753" s="16" t="s">
        <v>1478</v>
      </c>
      <c r="C753" s="13">
        <v>449</v>
      </c>
      <c r="D753" s="14">
        <v>0.24</v>
      </c>
      <c r="E753" s="13">
        <f t="shared" si="11"/>
        <v>343.7993</v>
      </c>
    </row>
    <row r="754" spans="1:5" s="4" customFormat="1" ht="28.5">
      <c r="A754" s="12" t="s">
        <v>1479</v>
      </c>
      <c r="B754" s="16" t="s">
        <v>1480</v>
      </c>
      <c r="C754" s="13">
        <v>4265</v>
      </c>
      <c r="D754" s="14">
        <v>0.24</v>
      </c>
      <c r="E754" s="13">
        <f t="shared" si="11"/>
        <v>3265.7105</v>
      </c>
    </row>
    <row r="755" spans="1:5" s="4" customFormat="1" ht="28.5">
      <c r="A755" s="12" t="s">
        <v>1481</v>
      </c>
      <c r="B755" s="16" t="s">
        <v>1482</v>
      </c>
      <c r="C755" s="13">
        <v>21299</v>
      </c>
      <c r="D755" s="14">
        <v>0.24</v>
      </c>
      <c r="E755" s="13">
        <f t="shared" si="11"/>
        <v>16308.6443</v>
      </c>
    </row>
    <row r="756" spans="1:5" s="4" customFormat="1" ht="57">
      <c r="A756" s="12" t="s">
        <v>1483</v>
      </c>
      <c r="B756" s="16" t="s">
        <v>1484</v>
      </c>
      <c r="C756" s="13">
        <v>449</v>
      </c>
      <c r="D756" s="14">
        <v>0.24</v>
      </c>
      <c r="E756" s="13">
        <f t="shared" si="11"/>
        <v>343.7993</v>
      </c>
    </row>
    <row r="757" spans="1:5" s="4" customFormat="1" ht="28.5">
      <c r="A757" s="12" t="s">
        <v>1485</v>
      </c>
      <c r="B757" s="16" t="s">
        <v>1486</v>
      </c>
      <c r="C757" s="13">
        <v>4265</v>
      </c>
      <c r="D757" s="14">
        <v>0.24</v>
      </c>
      <c r="E757" s="13">
        <f t="shared" si="11"/>
        <v>3265.7105</v>
      </c>
    </row>
    <row r="758" spans="1:5" s="4" customFormat="1" ht="28.5">
      <c r="A758" s="12" t="s">
        <v>1487</v>
      </c>
      <c r="B758" s="16" t="s">
        <v>1488</v>
      </c>
      <c r="C758" s="13">
        <v>21299</v>
      </c>
      <c r="D758" s="14">
        <v>0.24</v>
      </c>
      <c r="E758" s="13">
        <f t="shared" si="11"/>
        <v>16308.6443</v>
      </c>
    </row>
    <row r="759" spans="1:5" s="4" customFormat="1" ht="57">
      <c r="A759" s="12" t="s">
        <v>1489</v>
      </c>
      <c r="B759" s="16" t="s">
        <v>1490</v>
      </c>
      <c r="C759" s="13">
        <v>549</v>
      </c>
      <c r="D759" s="14">
        <v>0.24</v>
      </c>
      <c r="E759" s="13">
        <f t="shared" si="11"/>
        <v>420.3693</v>
      </c>
    </row>
    <row r="760" spans="1:5" s="4" customFormat="1" ht="28.5">
      <c r="A760" s="12" t="s">
        <v>1491</v>
      </c>
      <c r="B760" s="16" t="s">
        <v>1492</v>
      </c>
      <c r="C760" s="13">
        <v>5215</v>
      </c>
      <c r="D760" s="14">
        <v>0.24</v>
      </c>
      <c r="E760" s="13">
        <f t="shared" si="11"/>
        <v>3993.1255000000006</v>
      </c>
    </row>
    <row r="761" spans="1:5" s="4" customFormat="1" ht="28.5">
      <c r="A761" s="12" t="s">
        <v>1493</v>
      </c>
      <c r="B761" s="16" t="s">
        <v>1494</v>
      </c>
      <c r="C761" s="13">
        <v>25999</v>
      </c>
      <c r="D761" s="14">
        <v>0.24</v>
      </c>
      <c r="E761" s="13">
        <f t="shared" si="11"/>
        <v>19907.434300000004</v>
      </c>
    </row>
    <row r="762" spans="1:5" s="4" customFormat="1" ht="57">
      <c r="A762" s="12" t="s">
        <v>1495</v>
      </c>
      <c r="B762" s="16" t="s">
        <v>1496</v>
      </c>
      <c r="C762" s="13">
        <v>549</v>
      </c>
      <c r="D762" s="14">
        <v>0.24</v>
      </c>
      <c r="E762" s="13">
        <f t="shared" si="11"/>
        <v>420.3693</v>
      </c>
    </row>
    <row r="763" spans="1:5" s="4" customFormat="1" ht="28.5">
      <c r="A763" s="12" t="s">
        <v>1497</v>
      </c>
      <c r="B763" s="16" t="s">
        <v>1498</v>
      </c>
      <c r="C763" s="13">
        <v>5215</v>
      </c>
      <c r="D763" s="14">
        <v>0.24</v>
      </c>
      <c r="E763" s="13">
        <f t="shared" si="11"/>
        <v>3993.1255000000006</v>
      </c>
    </row>
    <row r="764" spans="1:5" s="4" customFormat="1" ht="28.5">
      <c r="A764" s="12" t="s">
        <v>1499</v>
      </c>
      <c r="B764" s="16" t="s">
        <v>1500</v>
      </c>
      <c r="C764" s="13">
        <v>25999</v>
      </c>
      <c r="D764" s="14">
        <v>0.24</v>
      </c>
      <c r="E764" s="13">
        <f t="shared" si="11"/>
        <v>19907.434300000004</v>
      </c>
    </row>
    <row r="765" spans="1:5" s="4" customFormat="1" ht="86.25">
      <c r="A765" s="12" t="s">
        <v>1501</v>
      </c>
      <c r="B765" s="16" t="s">
        <v>1502</v>
      </c>
      <c r="C765" s="13">
        <v>5025</v>
      </c>
      <c r="D765" s="14">
        <v>0.24</v>
      </c>
      <c r="E765" s="13">
        <f t="shared" si="11"/>
        <v>3847.6425000000004</v>
      </c>
    </row>
    <row r="766" spans="1:5" s="4" customFormat="1" ht="86.25">
      <c r="A766" s="12" t="s">
        <v>1503</v>
      </c>
      <c r="B766" s="16" t="s">
        <v>1504</v>
      </c>
      <c r="C766" s="13">
        <v>5025</v>
      </c>
      <c r="D766" s="14">
        <v>0.24</v>
      </c>
      <c r="E766" s="13">
        <f t="shared" si="11"/>
        <v>3847.6425000000004</v>
      </c>
    </row>
    <row r="767" spans="1:5" s="4" customFormat="1" ht="144">
      <c r="A767" s="12" t="s">
        <v>1505</v>
      </c>
      <c r="B767" s="16" t="s">
        <v>1506</v>
      </c>
      <c r="C767" s="13">
        <v>549</v>
      </c>
      <c r="D767" s="14">
        <v>0.24</v>
      </c>
      <c r="E767" s="13">
        <f t="shared" si="11"/>
        <v>420.3693</v>
      </c>
    </row>
    <row r="768" spans="1:5" s="4" customFormat="1" ht="129">
      <c r="A768" s="12" t="s">
        <v>1507</v>
      </c>
      <c r="B768" s="16" t="s">
        <v>1508</v>
      </c>
      <c r="C768" s="13">
        <v>5215</v>
      </c>
      <c r="D768" s="14">
        <v>0.24</v>
      </c>
      <c r="E768" s="13">
        <f t="shared" si="11"/>
        <v>3993.1255000000006</v>
      </c>
    </row>
    <row r="769" spans="1:5" s="4" customFormat="1" ht="144">
      <c r="A769" s="12" t="s">
        <v>1509</v>
      </c>
      <c r="B769" s="16" t="s">
        <v>1510</v>
      </c>
      <c r="C769" s="13">
        <v>549</v>
      </c>
      <c r="D769" s="14">
        <v>0.24</v>
      </c>
      <c r="E769" s="13">
        <f t="shared" si="11"/>
        <v>420.3693</v>
      </c>
    </row>
    <row r="770" spans="1:5" s="4" customFormat="1" ht="129">
      <c r="A770" s="12" t="s">
        <v>1511</v>
      </c>
      <c r="B770" s="16" t="s">
        <v>1512</v>
      </c>
      <c r="C770" s="13">
        <v>5215</v>
      </c>
      <c r="D770" s="14">
        <v>0.24</v>
      </c>
      <c r="E770" s="13">
        <f t="shared" si="11"/>
        <v>3993.1255000000006</v>
      </c>
    </row>
    <row r="771" spans="1:5" s="4" customFormat="1" ht="158.25">
      <c r="A771" s="12" t="s">
        <v>1513</v>
      </c>
      <c r="B771" s="16" t="s">
        <v>1514</v>
      </c>
      <c r="C771" s="13">
        <v>999</v>
      </c>
      <c r="D771" s="14">
        <v>0.24</v>
      </c>
      <c r="E771" s="13">
        <f t="shared" si="11"/>
        <v>764.9343</v>
      </c>
    </row>
    <row r="772" spans="1:5" s="4" customFormat="1" ht="158.25">
      <c r="A772" s="12" t="s">
        <v>1515</v>
      </c>
      <c r="B772" s="16" t="s">
        <v>1516</v>
      </c>
      <c r="C772" s="13">
        <v>999</v>
      </c>
      <c r="D772" s="14">
        <v>0.24</v>
      </c>
      <c r="E772" s="13">
        <f aca="true" t="shared" si="12" ref="E772:E835">C772*(1-D772)*(1+0.75%)</f>
        <v>764.9343</v>
      </c>
    </row>
    <row r="773" spans="1:5" s="4" customFormat="1" ht="172.5">
      <c r="A773" s="12" t="s">
        <v>1517</v>
      </c>
      <c r="B773" s="16" t="s">
        <v>1518</v>
      </c>
      <c r="C773" s="13">
        <v>599</v>
      </c>
      <c r="D773" s="14">
        <v>0.24</v>
      </c>
      <c r="E773" s="13">
        <f t="shared" si="12"/>
        <v>458.65430000000003</v>
      </c>
    </row>
    <row r="774" spans="1:5" s="4" customFormat="1" ht="172.5">
      <c r="A774" s="12" t="s">
        <v>1519</v>
      </c>
      <c r="B774" s="16" t="s">
        <v>1520</v>
      </c>
      <c r="C774" s="13">
        <v>5690</v>
      </c>
      <c r="D774" s="14">
        <v>0.24</v>
      </c>
      <c r="E774" s="13">
        <f t="shared" si="12"/>
        <v>4356.833</v>
      </c>
    </row>
    <row r="775" spans="1:5" s="4" customFormat="1" ht="172.5">
      <c r="A775" s="12" t="s">
        <v>1521</v>
      </c>
      <c r="B775" s="16" t="s">
        <v>1522</v>
      </c>
      <c r="C775" s="13">
        <v>599</v>
      </c>
      <c r="D775" s="14">
        <v>0.24</v>
      </c>
      <c r="E775" s="13">
        <f t="shared" si="12"/>
        <v>458.65430000000003</v>
      </c>
    </row>
    <row r="776" spans="1:5" s="4" customFormat="1" ht="158.25">
      <c r="A776" s="12" t="s">
        <v>1523</v>
      </c>
      <c r="B776" s="16" t="s">
        <v>1524</v>
      </c>
      <c r="C776" s="13">
        <v>5690</v>
      </c>
      <c r="D776" s="14">
        <v>0.24</v>
      </c>
      <c r="E776" s="13">
        <f t="shared" si="12"/>
        <v>4356.833</v>
      </c>
    </row>
    <row r="777" spans="1:5" s="4" customFormat="1" ht="100.5">
      <c r="A777" s="12" t="s">
        <v>1525</v>
      </c>
      <c r="B777" s="16" t="s">
        <v>1526</v>
      </c>
      <c r="C777" s="13">
        <v>649</v>
      </c>
      <c r="D777" s="14">
        <v>0.24</v>
      </c>
      <c r="E777" s="13">
        <f t="shared" si="12"/>
        <v>496.93930000000006</v>
      </c>
    </row>
    <row r="778" spans="1:5" s="4" customFormat="1" ht="86.25">
      <c r="A778" s="12" t="s">
        <v>1527</v>
      </c>
      <c r="B778" s="16" t="s">
        <v>1528</v>
      </c>
      <c r="C778" s="13">
        <v>599</v>
      </c>
      <c r="D778" s="14">
        <v>0.24</v>
      </c>
      <c r="E778" s="13">
        <f t="shared" si="12"/>
        <v>458.65430000000003</v>
      </c>
    </row>
    <row r="779" spans="1:5" s="4" customFormat="1" ht="201">
      <c r="A779" s="12" t="s">
        <v>1529</v>
      </c>
      <c r="B779" s="16" t="s">
        <v>1530</v>
      </c>
      <c r="C779" s="13">
        <v>849</v>
      </c>
      <c r="D779" s="14">
        <v>0.24</v>
      </c>
      <c r="E779" s="13">
        <f t="shared" si="12"/>
        <v>650.0793000000001</v>
      </c>
    </row>
    <row r="780" spans="1:5" s="4" customFormat="1" ht="201">
      <c r="A780" s="12" t="s">
        <v>1531</v>
      </c>
      <c r="B780" s="16" t="s">
        <v>1532</v>
      </c>
      <c r="C780" s="13">
        <v>899</v>
      </c>
      <c r="D780" s="14">
        <v>0.24</v>
      </c>
      <c r="E780" s="13">
        <f t="shared" si="12"/>
        <v>688.3643000000001</v>
      </c>
    </row>
    <row r="781" spans="1:5" s="4" customFormat="1" ht="216">
      <c r="A781" s="12" t="s">
        <v>1533</v>
      </c>
      <c r="B781" s="16" t="s">
        <v>1534</v>
      </c>
      <c r="C781" s="13">
        <v>999</v>
      </c>
      <c r="D781" s="14">
        <v>0.24</v>
      </c>
      <c r="E781" s="13">
        <f t="shared" si="12"/>
        <v>764.9343</v>
      </c>
    </row>
    <row r="782" spans="1:5" s="4" customFormat="1" ht="230.25">
      <c r="A782" s="12" t="s">
        <v>1535</v>
      </c>
      <c r="B782" s="16" t="s">
        <v>1536</v>
      </c>
      <c r="C782" s="13">
        <v>1049</v>
      </c>
      <c r="D782" s="14">
        <v>0.24</v>
      </c>
      <c r="E782" s="13">
        <f t="shared" si="12"/>
        <v>803.2193000000001</v>
      </c>
    </row>
    <row r="783" spans="1:5" s="4" customFormat="1" ht="201">
      <c r="A783" s="12" t="s">
        <v>1537</v>
      </c>
      <c r="B783" s="16" t="s">
        <v>1538</v>
      </c>
      <c r="C783" s="13">
        <v>1099</v>
      </c>
      <c r="D783" s="14">
        <v>0.24</v>
      </c>
      <c r="E783" s="13">
        <f t="shared" si="12"/>
        <v>841.5043000000001</v>
      </c>
    </row>
    <row r="784" spans="1:5" s="4" customFormat="1" ht="216">
      <c r="A784" s="12" t="s">
        <v>1539</v>
      </c>
      <c r="B784" s="16" t="s">
        <v>1540</v>
      </c>
      <c r="C784" s="13">
        <v>1249</v>
      </c>
      <c r="D784" s="14">
        <v>0.24</v>
      </c>
      <c r="E784" s="13">
        <f t="shared" si="12"/>
        <v>956.3593000000001</v>
      </c>
    </row>
    <row r="785" spans="1:5" s="4" customFormat="1" ht="230.25">
      <c r="A785" s="12" t="s">
        <v>1541</v>
      </c>
      <c r="B785" s="16" t="s">
        <v>1542</v>
      </c>
      <c r="C785" s="13">
        <v>1349</v>
      </c>
      <c r="D785" s="14">
        <v>0.24</v>
      </c>
      <c r="E785" s="13">
        <f t="shared" si="12"/>
        <v>1032.9293</v>
      </c>
    </row>
    <row r="786" spans="1:5" s="4" customFormat="1" ht="258.75">
      <c r="A786" s="12" t="s">
        <v>1543</v>
      </c>
      <c r="B786" s="16" t="s">
        <v>1544</v>
      </c>
      <c r="C786" s="13">
        <v>1349</v>
      </c>
      <c r="D786" s="14">
        <v>0.24</v>
      </c>
      <c r="E786" s="13">
        <f t="shared" si="12"/>
        <v>1032.9293</v>
      </c>
    </row>
    <row r="787" spans="1:5" s="4" customFormat="1" ht="216">
      <c r="A787" s="12" t="s">
        <v>1545</v>
      </c>
      <c r="B787" s="16" t="s">
        <v>1546</v>
      </c>
      <c r="C787" s="13">
        <v>1349</v>
      </c>
      <c r="D787" s="14">
        <v>0.24</v>
      </c>
      <c r="E787" s="13">
        <f t="shared" si="12"/>
        <v>1032.9293</v>
      </c>
    </row>
    <row r="788" spans="1:5" s="4" customFormat="1" ht="186.75">
      <c r="A788" s="12" t="s">
        <v>1547</v>
      </c>
      <c r="B788" s="16" t="s">
        <v>1548</v>
      </c>
      <c r="C788" s="13">
        <v>1349</v>
      </c>
      <c r="D788" s="14">
        <v>0.24</v>
      </c>
      <c r="E788" s="13">
        <f t="shared" si="12"/>
        <v>1032.9293</v>
      </c>
    </row>
    <row r="789" spans="1:5" s="4" customFormat="1" ht="201">
      <c r="A789" s="12" t="s">
        <v>1549</v>
      </c>
      <c r="B789" s="16" t="s">
        <v>1550</v>
      </c>
      <c r="C789" s="13">
        <v>1549</v>
      </c>
      <c r="D789" s="14">
        <v>0.24</v>
      </c>
      <c r="E789" s="13">
        <f t="shared" si="12"/>
        <v>1186.0693</v>
      </c>
    </row>
    <row r="790" spans="1:5" s="4" customFormat="1" ht="172.5">
      <c r="A790" s="12" t="s">
        <v>1551</v>
      </c>
      <c r="B790" s="16" t="s">
        <v>1552</v>
      </c>
      <c r="C790" s="13">
        <v>1999</v>
      </c>
      <c r="D790" s="14">
        <v>0.24</v>
      </c>
      <c r="E790" s="13">
        <f t="shared" si="12"/>
        <v>1530.6343000000002</v>
      </c>
    </row>
    <row r="791" spans="1:5" s="4" customFormat="1" ht="100.5">
      <c r="A791" s="12" t="s">
        <v>1553</v>
      </c>
      <c r="B791" s="16" t="s">
        <v>1554</v>
      </c>
      <c r="C791" s="13">
        <v>1149</v>
      </c>
      <c r="D791" s="14">
        <v>0.24</v>
      </c>
      <c r="E791" s="13">
        <f t="shared" si="12"/>
        <v>879.7893</v>
      </c>
    </row>
    <row r="792" spans="1:5" s="4" customFormat="1" ht="100.5">
      <c r="A792" s="12" t="s">
        <v>1555</v>
      </c>
      <c r="B792" s="16" t="s">
        <v>1554</v>
      </c>
      <c r="C792" s="13">
        <v>1149</v>
      </c>
      <c r="D792" s="14">
        <v>0.24</v>
      </c>
      <c r="E792" s="13">
        <f t="shared" si="12"/>
        <v>879.7893</v>
      </c>
    </row>
    <row r="793" spans="1:5" s="4" customFormat="1" ht="230.25">
      <c r="A793" s="12" t="s">
        <v>1556</v>
      </c>
      <c r="B793" s="16" t="s">
        <v>1557</v>
      </c>
      <c r="C793" s="13">
        <v>1199</v>
      </c>
      <c r="D793" s="14">
        <v>0.24</v>
      </c>
      <c r="E793" s="13">
        <f t="shared" si="12"/>
        <v>918.0743000000001</v>
      </c>
    </row>
    <row r="794" spans="1:5" s="4" customFormat="1" ht="114.75">
      <c r="A794" s="12" t="s">
        <v>1558</v>
      </c>
      <c r="B794" s="16" t="s">
        <v>1559</v>
      </c>
      <c r="C794" s="13">
        <v>3599</v>
      </c>
      <c r="D794" s="14">
        <v>0.24</v>
      </c>
      <c r="E794" s="13">
        <f t="shared" si="12"/>
        <v>2755.7543000000005</v>
      </c>
    </row>
    <row r="795" spans="1:5" s="4" customFormat="1" ht="114.75">
      <c r="A795" s="12" t="s">
        <v>1560</v>
      </c>
      <c r="B795" s="16" t="s">
        <v>1561</v>
      </c>
      <c r="C795" s="13">
        <v>5199</v>
      </c>
      <c r="D795" s="14">
        <v>0.24</v>
      </c>
      <c r="E795" s="13">
        <f t="shared" si="12"/>
        <v>3980.8743000000004</v>
      </c>
    </row>
    <row r="796" spans="1:5" s="4" customFormat="1" ht="72">
      <c r="A796" s="12" t="s">
        <v>1562</v>
      </c>
      <c r="B796" s="16" t="s">
        <v>1563</v>
      </c>
      <c r="C796" s="13">
        <v>499</v>
      </c>
      <c r="D796" s="14">
        <v>0.24</v>
      </c>
      <c r="E796" s="13">
        <f t="shared" si="12"/>
        <v>382.08430000000004</v>
      </c>
    </row>
    <row r="797" spans="1:5" s="4" customFormat="1" ht="86.25">
      <c r="A797" s="12" t="s">
        <v>1564</v>
      </c>
      <c r="B797" s="16" t="s">
        <v>1565</v>
      </c>
      <c r="C797" s="13">
        <v>599</v>
      </c>
      <c r="D797" s="14">
        <v>0.24</v>
      </c>
      <c r="E797" s="13">
        <f t="shared" si="12"/>
        <v>458.65430000000003</v>
      </c>
    </row>
    <row r="798" spans="1:5" s="4" customFormat="1" ht="72">
      <c r="A798" s="12" t="s">
        <v>1566</v>
      </c>
      <c r="B798" s="16" t="s">
        <v>1567</v>
      </c>
      <c r="C798" s="13">
        <v>999</v>
      </c>
      <c r="D798" s="14">
        <v>0.24</v>
      </c>
      <c r="E798" s="13">
        <f t="shared" si="12"/>
        <v>764.9343</v>
      </c>
    </row>
    <row r="799" spans="1:5" s="4" customFormat="1" ht="86.25">
      <c r="A799" s="12" t="s">
        <v>1568</v>
      </c>
      <c r="B799" s="16" t="s">
        <v>1569</v>
      </c>
      <c r="C799" s="13">
        <v>1599</v>
      </c>
      <c r="D799" s="14">
        <v>0.24</v>
      </c>
      <c r="E799" s="13">
        <f t="shared" si="12"/>
        <v>1224.3543000000002</v>
      </c>
    </row>
    <row r="800" spans="1:5" s="4" customFormat="1" ht="86.25">
      <c r="A800" s="12" t="s">
        <v>1570</v>
      </c>
      <c r="B800" s="16" t="s">
        <v>1571</v>
      </c>
      <c r="C800" s="13">
        <v>1999</v>
      </c>
      <c r="D800" s="14">
        <v>0.24</v>
      </c>
      <c r="E800" s="13">
        <f t="shared" si="12"/>
        <v>1530.6343000000002</v>
      </c>
    </row>
    <row r="801" spans="1:5" s="4" customFormat="1" ht="100.5">
      <c r="A801" s="12" t="s">
        <v>1572</v>
      </c>
      <c r="B801" s="16" t="s">
        <v>1573</v>
      </c>
      <c r="C801" s="13">
        <v>1599</v>
      </c>
      <c r="D801" s="14">
        <v>0.24</v>
      </c>
      <c r="E801" s="13">
        <f t="shared" si="12"/>
        <v>1224.3543000000002</v>
      </c>
    </row>
    <row r="802" spans="1:5" s="4" customFormat="1" ht="129">
      <c r="A802" s="12" t="s">
        <v>1574</v>
      </c>
      <c r="B802" s="16" t="s">
        <v>1575</v>
      </c>
      <c r="C802" s="13">
        <v>1999</v>
      </c>
      <c r="D802" s="14">
        <v>0.24</v>
      </c>
      <c r="E802" s="13">
        <f t="shared" si="12"/>
        <v>1530.6343000000002</v>
      </c>
    </row>
    <row r="803" spans="1:5" s="4" customFormat="1" ht="129">
      <c r="A803" s="12" t="s">
        <v>1576</v>
      </c>
      <c r="B803" s="16" t="s">
        <v>1577</v>
      </c>
      <c r="C803" s="13">
        <v>1599</v>
      </c>
      <c r="D803" s="14">
        <v>0.24</v>
      </c>
      <c r="E803" s="13">
        <f t="shared" si="12"/>
        <v>1224.3543000000002</v>
      </c>
    </row>
    <row r="804" spans="1:5" s="4" customFormat="1" ht="129">
      <c r="A804" s="12" t="s">
        <v>1578</v>
      </c>
      <c r="B804" s="16" t="s">
        <v>1579</v>
      </c>
      <c r="C804" s="13">
        <v>1599</v>
      </c>
      <c r="D804" s="14">
        <v>0.24</v>
      </c>
      <c r="E804" s="13">
        <f t="shared" si="12"/>
        <v>1224.3543000000002</v>
      </c>
    </row>
    <row r="805" spans="1:5" s="4" customFormat="1" ht="172.5">
      <c r="A805" s="12" t="s">
        <v>1580</v>
      </c>
      <c r="B805" s="16" t="s">
        <v>1581</v>
      </c>
      <c r="C805" s="13">
        <v>2099</v>
      </c>
      <c r="D805" s="14">
        <v>0.24</v>
      </c>
      <c r="E805" s="13">
        <f t="shared" si="12"/>
        <v>1607.2043</v>
      </c>
    </row>
    <row r="806" spans="1:5" s="4" customFormat="1" ht="186.75">
      <c r="A806" s="12" t="s">
        <v>1582</v>
      </c>
      <c r="B806" s="16" t="s">
        <v>1583</v>
      </c>
      <c r="C806" s="13">
        <v>2599</v>
      </c>
      <c r="D806" s="14">
        <v>0.24</v>
      </c>
      <c r="E806" s="13">
        <f t="shared" si="12"/>
        <v>1990.0543000000002</v>
      </c>
    </row>
    <row r="807" spans="1:5" s="4" customFormat="1" ht="172.5">
      <c r="A807" s="12" t="s">
        <v>1584</v>
      </c>
      <c r="B807" s="16" t="s">
        <v>1585</v>
      </c>
      <c r="C807" s="13">
        <v>2549</v>
      </c>
      <c r="D807" s="14">
        <v>0.24</v>
      </c>
      <c r="E807" s="13">
        <f t="shared" si="12"/>
        <v>1951.7693000000002</v>
      </c>
    </row>
    <row r="808" spans="1:5" s="4" customFormat="1" ht="186.75">
      <c r="A808" s="12" t="s">
        <v>1586</v>
      </c>
      <c r="B808" s="16" t="s">
        <v>1587</v>
      </c>
      <c r="C808" s="13">
        <v>3099</v>
      </c>
      <c r="D808" s="14">
        <v>0.24</v>
      </c>
      <c r="E808" s="13">
        <f t="shared" si="12"/>
        <v>2372.9043000000006</v>
      </c>
    </row>
    <row r="809" spans="1:5" s="4" customFormat="1" ht="172.5">
      <c r="A809" s="12" t="s">
        <v>1588</v>
      </c>
      <c r="B809" s="16" t="s">
        <v>1589</v>
      </c>
      <c r="C809" s="13">
        <v>3199</v>
      </c>
      <c r="D809" s="14">
        <v>0.24</v>
      </c>
      <c r="E809" s="13">
        <f t="shared" si="12"/>
        <v>2449.4743000000003</v>
      </c>
    </row>
    <row r="810" spans="1:5" s="4" customFormat="1" ht="129">
      <c r="A810" s="12" t="s">
        <v>1590</v>
      </c>
      <c r="B810" s="16" t="s">
        <v>1591</v>
      </c>
      <c r="C810" s="13">
        <v>2499</v>
      </c>
      <c r="D810" s="14">
        <v>0.24</v>
      </c>
      <c r="E810" s="13">
        <f t="shared" si="12"/>
        <v>1913.4843</v>
      </c>
    </row>
    <row r="811" spans="1:5" s="4" customFormat="1" ht="114.75">
      <c r="A811" s="12" t="s">
        <v>1592</v>
      </c>
      <c r="B811" s="16" t="s">
        <v>1593</v>
      </c>
      <c r="C811" s="13">
        <v>3199</v>
      </c>
      <c r="D811" s="14">
        <v>0.24</v>
      </c>
      <c r="E811" s="13">
        <f t="shared" si="12"/>
        <v>2449.4743000000003</v>
      </c>
    </row>
    <row r="812" spans="1:5" s="4" customFormat="1" ht="100.5">
      <c r="A812" s="12" t="s">
        <v>1594</v>
      </c>
      <c r="B812" s="16" t="s">
        <v>1595</v>
      </c>
      <c r="C812" s="13">
        <v>2699</v>
      </c>
      <c r="D812" s="14">
        <v>0.24</v>
      </c>
      <c r="E812" s="13">
        <f t="shared" si="12"/>
        <v>2066.6243000000004</v>
      </c>
    </row>
    <row r="813" spans="1:5" s="4" customFormat="1" ht="100.5">
      <c r="A813" s="12" t="s">
        <v>1596</v>
      </c>
      <c r="B813" s="16" t="s">
        <v>1597</v>
      </c>
      <c r="C813" s="13">
        <v>2999</v>
      </c>
      <c r="D813" s="14">
        <v>0.24</v>
      </c>
      <c r="E813" s="13">
        <f t="shared" si="12"/>
        <v>2296.3343000000004</v>
      </c>
    </row>
    <row r="814" spans="1:5" s="4" customFormat="1" ht="186.75">
      <c r="A814" s="12" t="s">
        <v>1598</v>
      </c>
      <c r="B814" s="16" t="s">
        <v>1599</v>
      </c>
      <c r="C814" s="13">
        <v>2999</v>
      </c>
      <c r="D814" s="14">
        <v>0.24</v>
      </c>
      <c r="E814" s="13">
        <f t="shared" si="12"/>
        <v>2296.3343000000004</v>
      </c>
    </row>
    <row r="815" spans="1:5" s="4" customFormat="1" ht="72">
      <c r="A815" s="12" t="s">
        <v>1600</v>
      </c>
      <c r="B815" s="16" t="s">
        <v>1601</v>
      </c>
      <c r="C815" s="13">
        <v>1999</v>
      </c>
      <c r="D815" s="14">
        <v>0.24</v>
      </c>
      <c r="E815" s="13">
        <f t="shared" si="12"/>
        <v>1530.6343000000002</v>
      </c>
    </row>
    <row r="816" spans="1:5" s="4" customFormat="1" ht="86.25">
      <c r="A816" s="12" t="s">
        <v>1602</v>
      </c>
      <c r="B816" s="16" t="s">
        <v>1603</v>
      </c>
      <c r="C816" s="13">
        <v>2999</v>
      </c>
      <c r="D816" s="14">
        <v>0.24</v>
      </c>
      <c r="E816" s="13">
        <f t="shared" si="12"/>
        <v>2296.3343000000004</v>
      </c>
    </row>
    <row r="817" spans="1:5" s="4" customFormat="1" ht="186.75">
      <c r="A817" s="12" t="s">
        <v>1604</v>
      </c>
      <c r="B817" s="16" t="s">
        <v>1605</v>
      </c>
      <c r="C817" s="13">
        <v>4499</v>
      </c>
      <c r="D817" s="14">
        <v>0.24</v>
      </c>
      <c r="E817" s="13">
        <f t="shared" si="12"/>
        <v>3444.8843000000006</v>
      </c>
    </row>
    <row r="818" spans="1:5" s="4" customFormat="1" ht="288">
      <c r="A818" s="12" t="s">
        <v>1606</v>
      </c>
      <c r="B818" s="16" t="s">
        <v>1607</v>
      </c>
      <c r="C818" s="13">
        <v>12999</v>
      </c>
      <c r="D818" s="14">
        <v>0.24</v>
      </c>
      <c r="E818" s="13">
        <f t="shared" si="12"/>
        <v>9953.3343</v>
      </c>
    </row>
    <row r="819" spans="1:5" s="4" customFormat="1" ht="288">
      <c r="A819" s="12" t="s">
        <v>1608</v>
      </c>
      <c r="B819" s="16" t="s">
        <v>1609</v>
      </c>
      <c r="C819" s="13">
        <v>12999</v>
      </c>
      <c r="D819" s="14">
        <v>0.24</v>
      </c>
      <c r="E819" s="13">
        <f t="shared" si="12"/>
        <v>9953.3343</v>
      </c>
    </row>
    <row r="820" spans="1:5" s="4" customFormat="1" ht="288">
      <c r="A820" s="12" t="s">
        <v>1610</v>
      </c>
      <c r="B820" s="16" t="s">
        <v>1611</v>
      </c>
      <c r="C820" s="13">
        <v>21999</v>
      </c>
      <c r="D820" s="14">
        <v>0.24</v>
      </c>
      <c r="E820" s="13">
        <f t="shared" si="12"/>
        <v>16844.6343</v>
      </c>
    </row>
    <row r="821" spans="1:5" s="4" customFormat="1" ht="288">
      <c r="A821" s="12" t="s">
        <v>1612</v>
      </c>
      <c r="B821" s="16" t="s">
        <v>1613</v>
      </c>
      <c r="C821" s="13">
        <v>21999</v>
      </c>
      <c r="D821" s="14">
        <v>0.24</v>
      </c>
      <c r="E821" s="13">
        <f t="shared" si="12"/>
        <v>16844.6343</v>
      </c>
    </row>
    <row r="822" spans="1:5" s="4" customFormat="1" ht="186.75">
      <c r="A822" s="12" t="s">
        <v>1614</v>
      </c>
      <c r="B822" s="16" t="s">
        <v>1615</v>
      </c>
      <c r="C822" s="13">
        <v>5799</v>
      </c>
      <c r="D822" s="14">
        <v>0.24</v>
      </c>
      <c r="E822" s="13">
        <f t="shared" si="12"/>
        <v>4440.2943000000005</v>
      </c>
    </row>
    <row r="823" spans="1:5" s="4" customFormat="1" ht="186.75">
      <c r="A823" s="12" t="s">
        <v>1616</v>
      </c>
      <c r="B823" s="16" t="s">
        <v>1617</v>
      </c>
      <c r="C823" s="13">
        <v>9499</v>
      </c>
      <c r="D823" s="14">
        <v>0.24</v>
      </c>
      <c r="E823" s="13">
        <f t="shared" si="12"/>
        <v>7273.384300000001</v>
      </c>
    </row>
    <row r="824" spans="1:5" s="4" customFormat="1" ht="288">
      <c r="A824" s="12" t="s">
        <v>1618</v>
      </c>
      <c r="B824" s="16" t="s">
        <v>1619</v>
      </c>
      <c r="C824" s="13">
        <v>799</v>
      </c>
      <c r="D824" s="14">
        <v>0.24</v>
      </c>
      <c r="E824" s="13">
        <f t="shared" si="12"/>
        <v>611.7943</v>
      </c>
    </row>
    <row r="825" spans="1:5" s="4" customFormat="1" ht="288">
      <c r="A825" s="12" t="s">
        <v>1620</v>
      </c>
      <c r="B825" s="16" t="s">
        <v>1621</v>
      </c>
      <c r="C825" s="13">
        <v>799</v>
      </c>
      <c r="D825" s="14">
        <v>0.24</v>
      </c>
      <c r="E825" s="13">
        <f t="shared" si="12"/>
        <v>611.7943</v>
      </c>
    </row>
    <row r="826" spans="1:5" s="4" customFormat="1" ht="244.5">
      <c r="A826" s="12" t="s">
        <v>1622</v>
      </c>
      <c r="B826" s="16" t="s">
        <v>1623</v>
      </c>
      <c r="C826" s="13">
        <v>849</v>
      </c>
      <c r="D826" s="14">
        <v>0.24</v>
      </c>
      <c r="E826" s="13">
        <f t="shared" si="12"/>
        <v>650.0793000000001</v>
      </c>
    </row>
    <row r="827" spans="1:5" s="4" customFormat="1" ht="230.25">
      <c r="A827" s="12" t="s">
        <v>1624</v>
      </c>
      <c r="B827" s="16" t="s">
        <v>1625</v>
      </c>
      <c r="C827" s="13">
        <v>2799</v>
      </c>
      <c r="D827" s="14">
        <v>0.24</v>
      </c>
      <c r="E827" s="13">
        <f t="shared" si="12"/>
        <v>2143.1943000000006</v>
      </c>
    </row>
    <row r="828" spans="1:5" s="4" customFormat="1" ht="230.25">
      <c r="A828" s="12" t="s">
        <v>1626</v>
      </c>
      <c r="B828" s="16" t="s">
        <v>1627</v>
      </c>
      <c r="C828" s="13">
        <v>2799</v>
      </c>
      <c r="D828" s="14">
        <v>0.24</v>
      </c>
      <c r="E828" s="13">
        <f t="shared" si="12"/>
        <v>2143.1943000000006</v>
      </c>
    </row>
    <row r="829" spans="1:5" s="4" customFormat="1" ht="230.25">
      <c r="A829" s="12" t="s">
        <v>1628</v>
      </c>
      <c r="B829" s="16" t="s">
        <v>1629</v>
      </c>
      <c r="C829" s="13">
        <v>2799</v>
      </c>
      <c r="D829" s="14">
        <v>0.24</v>
      </c>
      <c r="E829" s="13">
        <f t="shared" si="12"/>
        <v>2143.1943000000006</v>
      </c>
    </row>
    <row r="830" spans="1:5" s="4" customFormat="1" ht="230.25">
      <c r="A830" s="12" t="s">
        <v>1630</v>
      </c>
      <c r="B830" s="16" t="s">
        <v>1631</v>
      </c>
      <c r="C830" s="13">
        <v>2799</v>
      </c>
      <c r="D830" s="14">
        <v>0.24</v>
      </c>
      <c r="E830" s="13">
        <f t="shared" si="12"/>
        <v>2143.1943000000006</v>
      </c>
    </row>
    <row r="831" spans="1:5" s="4" customFormat="1" ht="230.25">
      <c r="A831" s="12" t="s">
        <v>1632</v>
      </c>
      <c r="B831" s="16" t="s">
        <v>1633</v>
      </c>
      <c r="C831" s="13">
        <v>2799</v>
      </c>
      <c r="D831" s="14">
        <v>0.24</v>
      </c>
      <c r="E831" s="13">
        <f t="shared" si="12"/>
        <v>2143.1943000000006</v>
      </c>
    </row>
    <row r="832" spans="1:5" s="4" customFormat="1" ht="230.25">
      <c r="A832" s="12" t="s">
        <v>1634</v>
      </c>
      <c r="B832" s="16" t="s">
        <v>1635</v>
      </c>
      <c r="C832" s="13">
        <v>2799</v>
      </c>
      <c r="D832" s="14">
        <v>0.24</v>
      </c>
      <c r="E832" s="13">
        <f t="shared" si="12"/>
        <v>2143.1943000000006</v>
      </c>
    </row>
    <row r="833" spans="1:5" s="4" customFormat="1" ht="201">
      <c r="A833" s="12" t="s">
        <v>1636</v>
      </c>
      <c r="B833" s="16" t="s">
        <v>1637</v>
      </c>
      <c r="C833" s="13">
        <v>3799</v>
      </c>
      <c r="D833" s="14">
        <v>0.24</v>
      </c>
      <c r="E833" s="13">
        <f t="shared" si="12"/>
        <v>2908.8943000000004</v>
      </c>
    </row>
    <row r="834" spans="1:5" s="4" customFormat="1" ht="230.25">
      <c r="A834" s="12" t="s">
        <v>1638</v>
      </c>
      <c r="B834" s="16" t="s">
        <v>1639</v>
      </c>
      <c r="C834" s="13">
        <v>3799</v>
      </c>
      <c r="D834" s="14">
        <v>0.24</v>
      </c>
      <c r="E834" s="13">
        <f t="shared" si="12"/>
        <v>2908.8943000000004</v>
      </c>
    </row>
    <row r="835" spans="1:5" s="4" customFormat="1" ht="230.25">
      <c r="A835" s="12" t="s">
        <v>1640</v>
      </c>
      <c r="B835" s="16" t="s">
        <v>1641</v>
      </c>
      <c r="C835" s="13">
        <v>3799</v>
      </c>
      <c r="D835" s="14">
        <v>0.24</v>
      </c>
      <c r="E835" s="13">
        <f t="shared" si="12"/>
        <v>2908.8943000000004</v>
      </c>
    </row>
    <row r="836" spans="1:5" s="4" customFormat="1" ht="201">
      <c r="A836" s="12" t="s">
        <v>1642</v>
      </c>
      <c r="B836" s="16" t="s">
        <v>1643</v>
      </c>
      <c r="C836" s="13">
        <v>5299</v>
      </c>
      <c r="D836" s="14">
        <v>0.24</v>
      </c>
      <c r="E836" s="13">
        <f aca="true" t="shared" si="13" ref="E836:E899">C836*(1-D836)*(1+0.75%)</f>
        <v>4057.4443000000006</v>
      </c>
    </row>
    <row r="837" spans="1:5" s="4" customFormat="1" ht="186.75">
      <c r="A837" s="12" t="s">
        <v>1644</v>
      </c>
      <c r="B837" s="16" t="s">
        <v>1645</v>
      </c>
      <c r="C837" s="13">
        <v>2799</v>
      </c>
      <c r="D837" s="14">
        <v>0.24</v>
      </c>
      <c r="E837" s="13">
        <f t="shared" si="13"/>
        <v>2143.1943000000006</v>
      </c>
    </row>
    <row r="838" spans="1:5" s="4" customFormat="1" ht="186.75">
      <c r="A838" s="12" t="s">
        <v>1646</v>
      </c>
      <c r="B838" s="16" t="s">
        <v>1647</v>
      </c>
      <c r="C838" s="13">
        <v>2799</v>
      </c>
      <c r="D838" s="14">
        <v>0.24</v>
      </c>
      <c r="E838" s="13">
        <f t="shared" si="13"/>
        <v>2143.1943000000006</v>
      </c>
    </row>
    <row r="839" spans="1:5" s="4" customFormat="1" ht="186.75">
      <c r="A839" s="12" t="s">
        <v>1648</v>
      </c>
      <c r="B839" s="16" t="s">
        <v>1649</v>
      </c>
      <c r="C839" s="13">
        <v>2799</v>
      </c>
      <c r="D839" s="14">
        <v>0.24</v>
      </c>
      <c r="E839" s="13">
        <f t="shared" si="13"/>
        <v>2143.1943000000006</v>
      </c>
    </row>
    <row r="840" spans="1:5" s="4" customFormat="1" ht="186.75">
      <c r="A840" s="12" t="s">
        <v>1650</v>
      </c>
      <c r="B840" s="16" t="s">
        <v>1651</v>
      </c>
      <c r="C840" s="13">
        <v>3799</v>
      </c>
      <c r="D840" s="14">
        <v>0.24</v>
      </c>
      <c r="E840" s="13">
        <f t="shared" si="13"/>
        <v>2908.8943000000004</v>
      </c>
    </row>
    <row r="841" spans="1:5" s="4" customFormat="1" ht="186.75">
      <c r="A841" s="12" t="s">
        <v>1652</v>
      </c>
      <c r="B841" s="16" t="s">
        <v>1653</v>
      </c>
      <c r="C841" s="13">
        <v>5299</v>
      </c>
      <c r="D841" s="14">
        <v>0.24</v>
      </c>
      <c r="E841" s="13">
        <f t="shared" si="13"/>
        <v>4057.4443000000006</v>
      </c>
    </row>
    <row r="842" spans="1:5" s="4" customFormat="1" ht="230.25">
      <c r="A842" s="12" t="s">
        <v>1654</v>
      </c>
      <c r="B842" s="16" t="s">
        <v>1655</v>
      </c>
      <c r="C842" s="13">
        <v>4999</v>
      </c>
      <c r="D842" s="14">
        <v>0.24</v>
      </c>
      <c r="E842" s="13">
        <f t="shared" si="13"/>
        <v>3827.7343000000005</v>
      </c>
    </row>
    <row r="843" spans="1:5" s="4" customFormat="1" ht="158.25">
      <c r="A843" s="12" t="s">
        <v>1656</v>
      </c>
      <c r="B843" s="16" t="s">
        <v>1657</v>
      </c>
      <c r="C843" s="13">
        <v>4999</v>
      </c>
      <c r="D843" s="14">
        <v>0.24</v>
      </c>
      <c r="E843" s="13">
        <f t="shared" si="13"/>
        <v>3827.7343000000005</v>
      </c>
    </row>
    <row r="844" spans="1:5" s="4" customFormat="1" ht="230.25">
      <c r="A844" s="12" t="s">
        <v>1658</v>
      </c>
      <c r="B844" s="16" t="s">
        <v>1659</v>
      </c>
      <c r="C844" s="13">
        <v>4999</v>
      </c>
      <c r="D844" s="14">
        <v>0.24</v>
      </c>
      <c r="E844" s="13">
        <f t="shared" si="13"/>
        <v>3827.7343000000005</v>
      </c>
    </row>
    <row r="845" spans="1:5" s="4" customFormat="1" ht="201">
      <c r="A845" s="12" t="s">
        <v>1660</v>
      </c>
      <c r="B845" s="16" t="s">
        <v>1661</v>
      </c>
      <c r="C845" s="13">
        <v>4999</v>
      </c>
      <c r="D845" s="14">
        <v>0.24</v>
      </c>
      <c r="E845" s="13">
        <f t="shared" si="13"/>
        <v>3827.7343000000005</v>
      </c>
    </row>
    <row r="846" spans="1:5" s="4" customFormat="1" ht="230.25">
      <c r="A846" s="12" t="s">
        <v>1662</v>
      </c>
      <c r="B846" s="16" t="s">
        <v>1663</v>
      </c>
      <c r="C846" s="13">
        <v>4999</v>
      </c>
      <c r="D846" s="14">
        <v>0.24</v>
      </c>
      <c r="E846" s="13">
        <f t="shared" si="13"/>
        <v>3827.7343000000005</v>
      </c>
    </row>
    <row r="847" spans="1:5" s="4" customFormat="1" ht="158.25">
      <c r="A847" s="12" t="s">
        <v>1664</v>
      </c>
      <c r="B847" s="16" t="s">
        <v>1665</v>
      </c>
      <c r="C847" s="13">
        <v>4999</v>
      </c>
      <c r="D847" s="14">
        <v>0.24</v>
      </c>
      <c r="E847" s="13">
        <f t="shared" si="13"/>
        <v>3827.7343000000005</v>
      </c>
    </row>
    <row r="848" spans="1:5" s="4" customFormat="1" ht="230.25">
      <c r="A848" s="12" t="s">
        <v>1666</v>
      </c>
      <c r="B848" s="16" t="s">
        <v>1667</v>
      </c>
      <c r="C848" s="13">
        <v>4999</v>
      </c>
      <c r="D848" s="14">
        <v>0.24</v>
      </c>
      <c r="E848" s="13">
        <f t="shared" si="13"/>
        <v>3827.7343000000005</v>
      </c>
    </row>
    <row r="849" spans="1:5" s="4" customFormat="1" ht="230.25">
      <c r="A849" s="12" t="s">
        <v>1668</v>
      </c>
      <c r="B849" s="16" t="s">
        <v>1669</v>
      </c>
      <c r="C849" s="13">
        <v>5999</v>
      </c>
      <c r="D849" s="14">
        <v>0.24</v>
      </c>
      <c r="E849" s="13">
        <f t="shared" si="13"/>
        <v>4593.4343</v>
      </c>
    </row>
    <row r="850" spans="1:5" s="4" customFormat="1" ht="158.25">
      <c r="A850" s="12" t="s">
        <v>1670</v>
      </c>
      <c r="B850" s="16" t="s">
        <v>1671</v>
      </c>
      <c r="C850" s="13">
        <v>5999</v>
      </c>
      <c r="D850" s="14">
        <v>0.24</v>
      </c>
      <c r="E850" s="13">
        <f t="shared" si="13"/>
        <v>4593.4343</v>
      </c>
    </row>
    <row r="851" spans="1:5" s="4" customFormat="1" ht="230.25">
      <c r="A851" s="12" t="s">
        <v>1672</v>
      </c>
      <c r="B851" s="16" t="s">
        <v>1673</v>
      </c>
      <c r="C851" s="13">
        <v>5999</v>
      </c>
      <c r="D851" s="14">
        <v>0.24</v>
      </c>
      <c r="E851" s="13">
        <f t="shared" si="13"/>
        <v>4593.4343</v>
      </c>
    </row>
    <row r="852" spans="1:5" s="4" customFormat="1" ht="201">
      <c r="A852" s="12" t="s">
        <v>1674</v>
      </c>
      <c r="B852" s="16" t="s">
        <v>1675</v>
      </c>
      <c r="C852" s="13">
        <v>7499</v>
      </c>
      <c r="D852" s="14">
        <v>0.24</v>
      </c>
      <c r="E852" s="13">
        <f t="shared" si="13"/>
        <v>5741.9843</v>
      </c>
    </row>
    <row r="853" spans="1:5" s="4" customFormat="1" ht="158.25">
      <c r="A853" s="12" t="s">
        <v>1676</v>
      </c>
      <c r="B853" s="16" t="s">
        <v>1677</v>
      </c>
      <c r="C853" s="13">
        <v>7499</v>
      </c>
      <c r="D853" s="14">
        <v>0.24</v>
      </c>
      <c r="E853" s="13">
        <f t="shared" si="13"/>
        <v>5741.9843</v>
      </c>
    </row>
    <row r="854" spans="1:5" s="4" customFormat="1" ht="186.75">
      <c r="A854" s="12" t="s">
        <v>1678</v>
      </c>
      <c r="B854" s="16" t="s">
        <v>1679</v>
      </c>
      <c r="C854" s="13">
        <v>4999</v>
      </c>
      <c r="D854" s="14">
        <v>0.24</v>
      </c>
      <c r="E854" s="13">
        <f t="shared" si="13"/>
        <v>3827.7343000000005</v>
      </c>
    </row>
    <row r="855" spans="1:5" s="4" customFormat="1" ht="144">
      <c r="A855" s="12" t="s">
        <v>1680</v>
      </c>
      <c r="B855" s="16" t="s">
        <v>1681</v>
      </c>
      <c r="C855" s="13">
        <v>4999</v>
      </c>
      <c r="D855" s="14">
        <v>0.24</v>
      </c>
      <c r="E855" s="13">
        <f t="shared" si="13"/>
        <v>3827.7343000000005</v>
      </c>
    </row>
    <row r="856" spans="1:5" s="4" customFormat="1" ht="201">
      <c r="A856" s="12" t="s">
        <v>1682</v>
      </c>
      <c r="B856" s="16" t="s">
        <v>1683</v>
      </c>
      <c r="C856" s="13">
        <v>4999</v>
      </c>
      <c r="D856" s="14">
        <v>0.24</v>
      </c>
      <c r="E856" s="13">
        <f t="shared" si="13"/>
        <v>3827.7343000000005</v>
      </c>
    </row>
    <row r="857" spans="1:5" s="4" customFormat="1" ht="158.25">
      <c r="A857" s="12" t="s">
        <v>1684</v>
      </c>
      <c r="B857" s="16" t="s">
        <v>1685</v>
      </c>
      <c r="C857" s="13">
        <v>4999</v>
      </c>
      <c r="D857" s="14">
        <v>0.24</v>
      </c>
      <c r="E857" s="13">
        <f t="shared" si="13"/>
        <v>3827.7343000000005</v>
      </c>
    </row>
    <row r="858" spans="1:5" s="4" customFormat="1" ht="186.75">
      <c r="A858" s="12" t="s">
        <v>1686</v>
      </c>
      <c r="B858" s="16" t="s">
        <v>1687</v>
      </c>
      <c r="C858" s="13">
        <v>5999</v>
      </c>
      <c r="D858" s="14">
        <v>0.24</v>
      </c>
      <c r="E858" s="13">
        <f t="shared" si="13"/>
        <v>4593.4343</v>
      </c>
    </row>
    <row r="859" spans="1:5" s="4" customFormat="1" ht="144">
      <c r="A859" s="12" t="s">
        <v>1688</v>
      </c>
      <c r="B859" s="16" t="s">
        <v>1689</v>
      </c>
      <c r="C859" s="13">
        <v>5999</v>
      </c>
      <c r="D859" s="14">
        <v>0.24</v>
      </c>
      <c r="E859" s="13">
        <f t="shared" si="13"/>
        <v>4593.4343</v>
      </c>
    </row>
    <row r="860" spans="1:5" s="4" customFormat="1" ht="186.75">
      <c r="A860" s="12" t="s">
        <v>1690</v>
      </c>
      <c r="B860" s="16" t="s">
        <v>1691</v>
      </c>
      <c r="C860" s="13">
        <v>7499</v>
      </c>
      <c r="D860" s="14">
        <v>0.24</v>
      </c>
      <c r="E860" s="13">
        <f t="shared" si="13"/>
        <v>5741.9843</v>
      </c>
    </row>
    <row r="861" spans="1:5" s="4" customFormat="1" ht="144">
      <c r="A861" s="12" t="s">
        <v>1692</v>
      </c>
      <c r="B861" s="16" t="s">
        <v>1693</v>
      </c>
      <c r="C861" s="13">
        <v>7499</v>
      </c>
      <c r="D861" s="14">
        <v>0.24</v>
      </c>
      <c r="E861" s="13">
        <f t="shared" si="13"/>
        <v>5741.9843</v>
      </c>
    </row>
    <row r="862" spans="1:5" s="4" customFormat="1" ht="158.25">
      <c r="A862" s="12" t="s">
        <v>1694</v>
      </c>
      <c r="B862" s="16" t="s">
        <v>1695</v>
      </c>
      <c r="C862" s="13">
        <v>5199</v>
      </c>
      <c r="D862" s="14">
        <v>0.24</v>
      </c>
      <c r="E862" s="13">
        <f t="shared" si="13"/>
        <v>3980.8743000000004</v>
      </c>
    </row>
    <row r="863" spans="1:5" s="4" customFormat="1" ht="158.25">
      <c r="A863" s="12" t="s">
        <v>1696</v>
      </c>
      <c r="B863" s="16" t="s">
        <v>1697</v>
      </c>
      <c r="C863" s="13">
        <v>5199</v>
      </c>
      <c r="D863" s="14">
        <v>0.24</v>
      </c>
      <c r="E863" s="13">
        <f t="shared" si="13"/>
        <v>3980.8743000000004</v>
      </c>
    </row>
    <row r="864" spans="1:5" s="4" customFormat="1" ht="158.25">
      <c r="A864" s="12" t="s">
        <v>1698</v>
      </c>
      <c r="B864" s="16" t="s">
        <v>1699</v>
      </c>
      <c r="C864" s="13">
        <v>5199</v>
      </c>
      <c r="D864" s="14">
        <v>0.24</v>
      </c>
      <c r="E864" s="13">
        <f t="shared" si="13"/>
        <v>3980.8743000000004</v>
      </c>
    </row>
    <row r="865" spans="1:5" s="4" customFormat="1" ht="158.25">
      <c r="A865" s="12" t="s">
        <v>1700</v>
      </c>
      <c r="B865" s="16" t="s">
        <v>1701</v>
      </c>
      <c r="C865" s="13">
        <v>5199</v>
      </c>
      <c r="D865" s="14">
        <v>0.24</v>
      </c>
      <c r="E865" s="13">
        <f t="shared" si="13"/>
        <v>3980.8743000000004</v>
      </c>
    </row>
    <row r="866" spans="1:5" s="4" customFormat="1" ht="201">
      <c r="A866" s="12" t="s">
        <v>1702</v>
      </c>
      <c r="B866" s="16" t="s">
        <v>1703</v>
      </c>
      <c r="C866" s="13">
        <v>649</v>
      </c>
      <c r="D866" s="14">
        <v>0.24</v>
      </c>
      <c r="E866" s="13">
        <f t="shared" si="13"/>
        <v>496.93930000000006</v>
      </c>
    </row>
    <row r="867" spans="1:5" s="4" customFormat="1" ht="201">
      <c r="A867" s="12" t="s">
        <v>1704</v>
      </c>
      <c r="B867" s="16" t="s">
        <v>1705</v>
      </c>
      <c r="C867" s="13">
        <v>649</v>
      </c>
      <c r="D867" s="14">
        <v>0.24</v>
      </c>
      <c r="E867" s="13">
        <f t="shared" si="13"/>
        <v>496.93930000000006</v>
      </c>
    </row>
    <row r="868" spans="1:5" s="4" customFormat="1" ht="172.5">
      <c r="A868" s="12" t="s">
        <v>1706</v>
      </c>
      <c r="B868" s="16" t="s">
        <v>1707</v>
      </c>
      <c r="C868" s="13">
        <v>699</v>
      </c>
      <c r="D868" s="14">
        <v>0.24</v>
      </c>
      <c r="E868" s="13">
        <f t="shared" si="13"/>
        <v>535.2243000000001</v>
      </c>
    </row>
    <row r="869" spans="1:5" s="4" customFormat="1" ht="57">
      <c r="A869" s="12" t="s">
        <v>1708</v>
      </c>
      <c r="B869" s="16" t="s">
        <v>1709</v>
      </c>
      <c r="C869" s="13">
        <v>121</v>
      </c>
      <c r="D869" s="14">
        <v>0.24</v>
      </c>
      <c r="E869" s="13">
        <f t="shared" si="13"/>
        <v>92.64970000000001</v>
      </c>
    </row>
    <row r="870" spans="1:5" s="4" customFormat="1" ht="28.5">
      <c r="A870" s="12" t="s">
        <v>1710</v>
      </c>
      <c r="B870" s="16" t="s">
        <v>1711</v>
      </c>
      <c r="C870" s="13">
        <v>62</v>
      </c>
      <c r="D870" s="14">
        <v>0.24</v>
      </c>
      <c r="E870" s="13">
        <f t="shared" si="13"/>
        <v>47.4734</v>
      </c>
    </row>
    <row r="871" spans="1:5" s="4" customFormat="1" ht="42.75">
      <c r="A871" s="12" t="s">
        <v>1712</v>
      </c>
      <c r="B871" s="16" t="s">
        <v>1713</v>
      </c>
      <c r="C871" s="13">
        <v>62</v>
      </c>
      <c r="D871" s="14">
        <v>0.24</v>
      </c>
      <c r="E871" s="13">
        <f t="shared" si="13"/>
        <v>47.4734</v>
      </c>
    </row>
    <row r="872" spans="1:5" s="4" customFormat="1" ht="42.75">
      <c r="A872" s="12" t="s">
        <v>1714</v>
      </c>
      <c r="B872" s="16" t="s">
        <v>1715</v>
      </c>
      <c r="C872" s="13">
        <v>215</v>
      </c>
      <c r="D872" s="14">
        <v>0.24</v>
      </c>
      <c r="E872" s="13">
        <f t="shared" si="13"/>
        <v>164.62550000000002</v>
      </c>
    </row>
    <row r="873" spans="1:5" s="4" customFormat="1" ht="42.75">
      <c r="A873" s="12" t="s">
        <v>1716</v>
      </c>
      <c r="B873" s="16" t="s">
        <v>1717</v>
      </c>
      <c r="C873" s="13">
        <v>215</v>
      </c>
      <c r="D873" s="14">
        <v>0.24</v>
      </c>
      <c r="E873" s="13">
        <f t="shared" si="13"/>
        <v>164.62550000000002</v>
      </c>
    </row>
    <row r="874" spans="1:5" s="4" customFormat="1" ht="28.5">
      <c r="A874" s="12" t="s">
        <v>1718</v>
      </c>
      <c r="B874" s="16" t="s">
        <v>1719</v>
      </c>
      <c r="C874" s="13">
        <v>52</v>
      </c>
      <c r="D874" s="14">
        <v>0.24</v>
      </c>
      <c r="E874" s="13">
        <f t="shared" si="13"/>
        <v>39.81640000000001</v>
      </c>
    </row>
    <row r="875" spans="1:5" s="4" customFormat="1" ht="28.5">
      <c r="A875" s="12" t="s">
        <v>1720</v>
      </c>
      <c r="B875" s="16" t="s">
        <v>1721</v>
      </c>
      <c r="C875" s="13">
        <v>115</v>
      </c>
      <c r="D875" s="14">
        <v>0.24</v>
      </c>
      <c r="E875" s="13">
        <f t="shared" si="13"/>
        <v>88.05550000000001</v>
      </c>
    </row>
    <row r="876" spans="1:5" s="4" customFormat="1" ht="14.25">
      <c r="A876" s="12" t="s">
        <v>1722</v>
      </c>
      <c r="B876" s="16" t="s">
        <v>1723</v>
      </c>
      <c r="C876" s="13">
        <v>67</v>
      </c>
      <c r="D876" s="14">
        <v>0.24</v>
      </c>
      <c r="E876" s="13">
        <f t="shared" si="13"/>
        <v>51.3019</v>
      </c>
    </row>
    <row r="877" spans="1:5" s="4" customFormat="1" ht="14.25">
      <c r="A877" s="12" t="s">
        <v>1724</v>
      </c>
      <c r="B877" s="16" t="s">
        <v>1725</v>
      </c>
      <c r="C877" s="13">
        <v>100</v>
      </c>
      <c r="D877" s="14">
        <v>0.24</v>
      </c>
      <c r="E877" s="13">
        <f t="shared" si="13"/>
        <v>76.57000000000001</v>
      </c>
    </row>
    <row r="878" spans="1:5" s="4" customFormat="1" ht="144">
      <c r="A878" s="12" t="s">
        <v>1726</v>
      </c>
      <c r="B878" s="16" t="s">
        <v>1727</v>
      </c>
      <c r="C878" s="13">
        <v>439</v>
      </c>
      <c r="D878" s="14">
        <v>0.24</v>
      </c>
      <c r="E878" s="13">
        <f t="shared" si="13"/>
        <v>336.14230000000003</v>
      </c>
    </row>
    <row r="879" spans="1:5" s="4" customFormat="1" ht="100.5">
      <c r="A879" s="12" t="s">
        <v>1728</v>
      </c>
      <c r="B879" s="16" t="s">
        <v>1729</v>
      </c>
      <c r="C879" s="13">
        <v>598.78</v>
      </c>
      <c r="D879" s="14">
        <v>0.24</v>
      </c>
      <c r="E879" s="13">
        <f t="shared" si="13"/>
        <v>458.485846</v>
      </c>
    </row>
    <row r="880" spans="1:5" s="4" customFormat="1" ht="114.75">
      <c r="A880" s="12" t="s">
        <v>1730</v>
      </c>
      <c r="B880" s="16" t="s">
        <v>1731</v>
      </c>
      <c r="C880" s="13">
        <v>569.13</v>
      </c>
      <c r="D880" s="14">
        <v>0.24</v>
      </c>
      <c r="E880" s="13">
        <f t="shared" si="13"/>
        <v>435.782841</v>
      </c>
    </row>
    <row r="881" spans="1:5" s="4" customFormat="1" ht="158.25">
      <c r="A881" s="12" t="s">
        <v>1732</v>
      </c>
      <c r="B881" s="16" t="s">
        <v>1733</v>
      </c>
      <c r="C881" s="13">
        <v>3399.35</v>
      </c>
      <c r="D881" s="14">
        <v>0.24</v>
      </c>
      <c r="E881" s="13">
        <f t="shared" si="13"/>
        <v>2602.882295</v>
      </c>
    </row>
    <row r="882" spans="1:5" s="4" customFormat="1" ht="172.5">
      <c r="A882" s="12" t="s">
        <v>1734</v>
      </c>
      <c r="B882" s="16" t="s">
        <v>1735</v>
      </c>
      <c r="C882" s="13">
        <v>736</v>
      </c>
      <c r="D882" s="14">
        <v>0.24</v>
      </c>
      <c r="E882" s="13">
        <f t="shared" si="13"/>
        <v>563.5552</v>
      </c>
    </row>
    <row r="883" spans="1:5" s="4" customFormat="1" ht="114.75">
      <c r="A883" s="12" t="s">
        <v>1736</v>
      </c>
      <c r="B883" s="16" t="s">
        <v>1737</v>
      </c>
      <c r="C883" s="13">
        <v>1509</v>
      </c>
      <c r="D883" s="14">
        <v>0.24</v>
      </c>
      <c r="E883" s="13">
        <f t="shared" si="13"/>
        <v>1155.4413</v>
      </c>
    </row>
    <row r="884" spans="1:5" s="4" customFormat="1" ht="114.75">
      <c r="A884" s="12" t="s">
        <v>1738</v>
      </c>
      <c r="B884" s="16" t="s">
        <v>1739</v>
      </c>
      <c r="C884" s="13">
        <v>1509</v>
      </c>
      <c r="D884" s="14">
        <v>0.24</v>
      </c>
      <c r="E884" s="13">
        <f t="shared" si="13"/>
        <v>1155.4413</v>
      </c>
    </row>
    <row r="885" spans="1:5" s="4" customFormat="1" ht="114.75">
      <c r="A885" s="12" t="s">
        <v>1740</v>
      </c>
      <c r="B885" s="16" t="s">
        <v>1741</v>
      </c>
      <c r="C885" s="13">
        <v>2349.35</v>
      </c>
      <c r="D885" s="14">
        <v>0.24</v>
      </c>
      <c r="E885" s="13">
        <f t="shared" si="13"/>
        <v>1798.897295</v>
      </c>
    </row>
    <row r="886" spans="1:5" s="4" customFormat="1" ht="114.75">
      <c r="A886" s="12" t="s">
        <v>1742</v>
      </c>
      <c r="B886" s="16" t="s">
        <v>1743</v>
      </c>
      <c r="C886" s="13">
        <v>2349.35</v>
      </c>
      <c r="D886" s="14">
        <v>0.24</v>
      </c>
      <c r="E886" s="13">
        <f t="shared" si="13"/>
        <v>1798.897295</v>
      </c>
    </row>
    <row r="887" spans="1:5" s="4" customFormat="1" ht="72">
      <c r="A887" s="12" t="s">
        <v>1744</v>
      </c>
      <c r="B887" s="16" t="s">
        <v>1745</v>
      </c>
      <c r="C887" s="13">
        <v>499</v>
      </c>
      <c r="D887" s="14">
        <v>0.24</v>
      </c>
      <c r="E887" s="13">
        <f t="shared" si="13"/>
        <v>382.08430000000004</v>
      </c>
    </row>
    <row r="888" spans="1:5" s="4" customFormat="1" ht="28.5">
      <c r="A888" s="12" t="s">
        <v>1746</v>
      </c>
      <c r="B888" s="16" t="s">
        <v>1747</v>
      </c>
      <c r="C888" s="13">
        <v>9980</v>
      </c>
      <c r="D888" s="14">
        <v>0.24</v>
      </c>
      <c r="E888" s="13">
        <f t="shared" si="13"/>
        <v>7641.686000000001</v>
      </c>
    </row>
    <row r="889" spans="1:5" s="4" customFormat="1" ht="86.25">
      <c r="A889" s="12" t="s">
        <v>1748</v>
      </c>
      <c r="B889" s="16" t="s">
        <v>1749</v>
      </c>
      <c r="C889" s="13">
        <v>499</v>
      </c>
      <c r="D889" s="14">
        <v>0.24</v>
      </c>
      <c r="E889" s="13">
        <f t="shared" si="13"/>
        <v>382.08430000000004</v>
      </c>
    </row>
    <row r="890" spans="1:5" s="4" customFormat="1" ht="86.25">
      <c r="A890" s="12" t="s">
        <v>1750</v>
      </c>
      <c r="B890" s="16" t="s">
        <v>1751</v>
      </c>
      <c r="C890" s="13">
        <v>299</v>
      </c>
      <c r="D890" s="14">
        <v>0.24</v>
      </c>
      <c r="E890" s="13">
        <f t="shared" si="13"/>
        <v>228.94430000000003</v>
      </c>
    </row>
    <row r="891" spans="1:5" s="4" customFormat="1" ht="57">
      <c r="A891" s="12" t="s">
        <v>1752</v>
      </c>
      <c r="B891" s="16" t="s">
        <v>1753</v>
      </c>
      <c r="C891" s="13">
        <v>199</v>
      </c>
      <c r="D891" s="14">
        <v>0.24</v>
      </c>
      <c r="E891" s="13">
        <f t="shared" si="13"/>
        <v>152.3743</v>
      </c>
    </row>
    <row r="892" spans="1:5" s="4" customFormat="1" ht="114.75">
      <c r="A892" s="12" t="s">
        <v>1754</v>
      </c>
      <c r="B892" s="16" t="s">
        <v>1755</v>
      </c>
      <c r="C892" s="13">
        <v>299</v>
      </c>
      <c r="D892" s="14">
        <v>0.24</v>
      </c>
      <c r="E892" s="13">
        <f t="shared" si="13"/>
        <v>228.94430000000003</v>
      </c>
    </row>
    <row r="893" spans="1:5" s="4" customFormat="1" ht="114.75">
      <c r="A893" s="12" t="s">
        <v>1756</v>
      </c>
      <c r="B893" s="16" t="s">
        <v>1757</v>
      </c>
      <c r="C893" s="13">
        <v>1299</v>
      </c>
      <c r="D893" s="14">
        <v>0.24</v>
      </c>
      <c r="E893" s="13">
        <f t="shared" si="13"/>
        <v>994.6443</v>
      </c>
    </row>
    <row r="894" spans="1:5" s="4" customFormat="1" ht="14.25">
      <c r="A894" s="12" t="s">
        <v>1758</v>
      </c>
      <c r="B894" s="16" t="s">
        <v>1759</v>
      </c>
      <c r="C894" s="13">
        <v>3869</v>
      </c>
      <c r="D894" s="14">
        <v>0.24</v>
      </c>
      <c r="E894" s="13">
        <f t="shared" si="13"/>
        <v>2962.4933</v>
      </c>
    </row>
    <row r="895" spans="1:5" s="4" customFormat="1" ht="129">
      <c r="A895" s="12" t="s">
        <v>1760</v>
      </c>
      <c r="B895" s="16" t="s">
        <v>1761</v>
      </c>
      <c r="C895" s="13">
        <v>399</v>
      </c>
      <c r="D895" s="14">
        <v>0.24</v>
      </c>
      <c r="E895" s="13">
        <f t="shared" si="13"/>
        <v>305.51430000000005</v>
      </c>
    </row>
    <row r="896" spans="1:5" s="4" customFormat="1" ht="28.5">
      <c r="A896" s="12" t="s">
        <v>1762</v>
      </c>
      <c r="B896" s="16" t="s">
        <v>1763</v>
      </c>
      <c r="C896" s="13">
        <v>3869</v>
      </c>
      <c r="D896" s="14">
        <v>0.24</v>
      </c>
      <c r="E896" s="13">
        <f t="shared" si="13"/>
        <v>2962.4933</v>
      </c>
    </row>
    <row r="897" spans="1:5" s="4" customFormat="1" ht="14.25">
      <c r="A897" s="12" t="s">
        <v>1764</v>
      </c>
      <c r="B897" s="16" t="s">
        <v>1765</v>
      </c>
      <c r="C897" s="13">
        <v>9491</v>
      </c>
      <c r="D897" s="14">
        <v>0.24</v>
      </c>
      <c r="E897" s="13">
        <f t="shared" si="13"/>
        <v>7267.2587</v>
      </c>
    </row>
    <row r="898" spans="1:5" s="4" customFormat="1" ht="129">
      <c r="A898" s="12" t="s">
        <v>1766</v>
      </c>
      <c r="B898" s="16" t="s">
        <v>1767</v>
      </c>
      <c r="C898" s="13">
        <v>899</v>
      </c>
      <c r="D898" s="14">
        <v>0.24</v>
      </c>
      <c r="E898" s="13">
        <f t="shared" si="13"/>
        <v>688.3643000000001</v>
      </c>
    </row>
    <row r="899" spans="1:5" s="4" customFormat="1" ht="144">
      <c r="A899" s="12" t="s">
        <v>1768</v>
      </c>
      <c r="B899" s="16" t="s">
        <v>1769</v>
      </c>
      <c r="C899" s="13">
        <v>8541</v>
      </c>
      <c r="D899" s="14">
        <v>0.24</v>
      </c>
      <c r="E899" s="13">
        <f t="shared" si="13"/>
        <v>6539.8437</v>
      </c>
    </row>
    <row r="900" spans="1:5" s="4" customFormat="1" ht="86.25">
      <c r="A900" s="12" t="s">
        <v>1770</v>
      </c>
      <c r="B900" s="16" t="s">
        <v>1771</v>
      </c>
      <c r="C900" s="13">
        <v>1199</v>
      </c>
      <c r="D900" s="14">
        <v>0.24</v>
      </c>
      <c r="E900" s="13">
        <f aca="true" t="shared" si="14" ref="E900:E963">C900*(1-D900)*(1+0.75%)</f>
        <v>918.0743000000001</v>
      </c>
    </row>
    <row r="901" spans="1:5" s="4" customFormat="1" ht="14.25">
      <c r="A901" s="12" t="s">
        <v>1772</v>
      </c>
      <c r="B901" s="16" t="s">
        <v>1773</v>
      </c>
      <c r="C901" s="13">
        <v>11399</v>
      </c>
      <c r="D901" s="14">
        <v>0.24</v>
      </c>
      <c r="E901" s="13">
        <f t="shared" si="14"/>
        <v>8728.2143</v>
      </c>
    </row>
    <row r="902" spans="1:5" s="4" customFormat="1" ht="28.5">
      <c r="A902" s="12" t="s">
        <v>1774</v>
      </c>
      <c r="B902" s="16" t="s">
        <v>1775</v>
      </c>
      <c r="C902" s="13">
        <v>18599</v>
      </c>
      <c r="D902" s="14">
        <v>0.24</v>
      </c>
      <c r="E902" s="13">
        <f t="shared" si="14"/>
        <v>14241.2543</v>
      </c>
    </row>
    <row r="903" spans="1:5" s="4" customFormat="1" ht="114.75">
      <c r="A903" s="12" t="s">
        <v>1776</v>
      </c>
      <c r="B903" s="16" t="s">
        <v>1777</v>
      </c>
      <c r="C903" s="13">
        <v>999</v>
      </c>
      <c r="D903" s="14">
        <v>0.24</v>
      </c>
      <c r="E903" s="13">
        <f t="shared" si="14"/>
        <v>764.9343</v>
      </c>
    </row>
    <row r="904" spans="1:5" s="4" customFormat="1" ht="42.75">
      <c r="A904" s="12" t="s">
        <v>1778</v>
      </c>
      <c r="B904" s="16" t="s">
        <v>1779</v>
      </c>
      <c r="C904" s="13">
        <v>399</v>
      </c>
      <c r="D904" s="14">
        <v>0.24</v>
      </c>
      <c r="E904" s="13">
        <f t="shared" si="14"/>
        <v>305.51430000000005</v>
      </c>
    </row>
    <row r="905" spans="1:5" s="4" customFormat="1" ht="42.75">
      <c r="A905" s="12" t="s">
        <v>1780</v>
      </c>
      <c r="B905" s="16" t="s">
        <v>1781</v>
      </c>
      <c r="C905" s="13">
        <v>399</v>
      </c>
      <c r="D905" s="14">
        <v>0.24</v>
      </c>
      <c r="E905" s="13">
        <f t="shared" si="14"/>
        <v>305.51430000000005</v>
      </c>
    </row>
    <row r="906" spans="1:5" s="4" customFormat="1" ht="57">
      <c r="A906" s="12" t="s">
        <v>1782</v>
      </c>
      <c r="B906" s="16" t="s">
        <v>1783</v>
      </c>
      <c r="C906" s="13">
        <v>2599</v>
      </c>
      <c r="D906" s="14">
        <v>0.24</v>
      </c>
      <c r="E906" s="13">
        <f t="shared" si="14"/>
        <v>1990.0543000000002</v>
      </c>
    </row>
    <row r="907" spans="1:5" s="4" customFormat="1" ht="114.75">
      <c r="A907" s="12" t="s">
        <v>1784</v>
      </c>
      <c r="B907" s="16" t="s">
        <v>1785</v>
      </c>
      <c r="C907" s="13">
        <v>2299</v>
      </c>
      <c r="D907" s="14">
        <v>0.24</v>
      </c>
      <c r="E907" s="13">
        <f t="shared" si="14"/>
        <v>1760.3443000000002</v>
      </c>
    </row>
    <row r="908" spans="1:5" s="4" customFormat="1" ht="114.75">
      <c r="A908" s="12" t="s">
        <v>1786</v>
      </c>
      <c r="B908" s="16" t="s">
        <v>1787</v>
      </c>
      <c r="C908" s="13">
        <v>3299</v>
      </c>
      <c r="D908" s="14">
        <v>0.24</v>
      </c>
      <c r="E908" s="13">
        <f t="shared" si="14"/>
        <v>2526.0443000000005</v>
      </c>
    </row>
    <row r="909" spans="1:5" s="4" customFormat="1" ht="100.5">
      <c r="A909" s="12" t="s">
        <v>1788</v>
      </c>
      <c r="B909" s="16" t="s">
        <v>1789</v>
      </c>
      <c r="C909" s="13">
        <v>3799</v>
      </c>
      <c r="D909" s="14">
        <v>0.24</v>
      </c>
      <c r="E909" s="13">
        <f t="shared" si="14"/>
        <v>2908.8943000000004</v>
      </c>
    </row>
    <row r="910" spans="1:5" s="4" customFormat="1" ht="100.5">
      <c r="A910" s="12" t="s">
        <v>1790</v>
      </c>
      <c r="B910" s="16" t="s">
        <v>1791</v>
      </c>
      <c r="C910" s="13">
        <v>5499</v>
      </c>
      <c r="D910" s="14">
        <v>0.24</v>
      </c>
      <c r="E910" s="13">
        <f t="shared" si="14"/>
        <v>4210.5843</v>
      </c>
    </row>
    <row r="911" spans="1:5" s="4" customFormat="1" ht="100.5">
      <c r="A911" s="12" t="s">
        <v>1792</v>
      </c>
      <c r="B911" s="16" t="s">
        <v>1793</v>
      </c>
      <c r="C911" s="13">
        <v>8499</v>
      </c>
      <c r="D911" s="14">
        <v>0.24</v>
      </c>
      <c r="E911" s="13">
        <f t="shared" si="14"/>
        <v>6507.6843</v>
      </c>
    </row>
    <row r="912" spans="1:5" s="4" customFormat="1" ht="100.5">
      <c r="A912" s="12" t="s">
        <v>1794</v>
      </c>
      <c r="B912" s="16" t="s">
        <v>1793</v>
      </c>
      <c r="C912" s="13">
        <v>11499</v>
      </c>
      <c r="D912" s="14">
        <v>0.24</v>
      </c>
      <c r="E912" s="13">
        <f t="shared" si="14"/>
        <v>8804.784300000001</v>
      </c>
    </row>
    <row r="913" spans="1:5" s="4" customFormat="1" ht="100.5">
      <c r="A913" s="12" t="s">
        <v>1795</v>
      </c>
      <c r="B913" s="16" t="s">
        <v>1793</v>
      </c>
      <c r="C913" s="13">
        <v>16999</v>
      </c>
      <c r="D913" s="14">
        <v>0.24</v>
      </c>
      <c r="E913" s="13">
        <f t="shared" si="14"/>
        <v>13016.1343</v>
      </c>
    </row>
    <row r="914" spans="1:5" s="4" customFormat="1" ht="114.75">
      <c r="A914" s="12" t="s">
        <v>1796</v>
      </c>
      <c r="B914" s="16" t="s">
        <v>1797</v>
      </c>
      <c r="C914" s="13">
        <v>2499</v>
      </c>
      <c r="D914" s="14">
        <v>0.24</v>
      </c>
      <c r="E914" s="13">
        <f t="shared" si="14"/>
        <v>1913.4843</v>
      </c>
    </row>
    <row r="915" spans="1:5" s="4" customFormat="1" ht="114.75">
      <c r="A915" s="12" t="s">
        <v>1798</v>
      </c>
      <c r="B915" s="16" t="s">
        <v>1799</v>
      </c>
      <c r="C915" s="13">
        <v>2999</v>
      </c>
      <c r="D915" s="14">
        <v>0.24</v>
      </c>
      <c r="E915" s="13">
        <f t="shared" si="14"/>
        <v>2296.3343000000004</v>
      </c>
    </row>
    <row r="916" spans="1:5" s="4" customFormat="1" ht="114.75">
      <c r="A916" s="12" t="s">
        <v>1800</v>
      </c>
      <c r="B916" s="16" t="s">
        <v>1801</v>
      </c>
      <c r="C916" s="13">
        <v>3799</v>
      </c>
      <c r="D916" s="14">
        <v>0.24</v>
      </c>
      <c r="E916" s="13">
        <f t="shared" si="14"/>
        <v>2908.8943000000004</v>
      </c>
    </row>
    <row r="917" spans="1:5" s="4" customFormat="1" ht="114.75">
      <c r="A917" s="12" t="s">
        <v>1802</v>
      </c>
      <c r="B917" s="16" t="s">
        <v>1803</v>
      </c>
      <c r="C917" s="13">
        <v>4499</v>
      </c>
      <c r="D917" s="14">
        <v>0.24</v>
      </c>
      <c r="E917" s="13">
        <f t="shared" si="14"/>
        <v>3444.8843000000006</v>
      </c>
    </row>
    <row r="918" spans="1:5" s="4" customFormat="1" ht="100.5">
      <c r="A918" s="12" t="s">
        <v>1804</v>
      </c>
      <c r="B918" s="16" t="s">
        <v>1805</v>
      </c>
      <c r="C918" s="13">
        <v>1199</v>
      </c>
      <c r="D918" s="14">
        <v>0.24</v>
      </c>
      <c r="E918" s="13">
        <f t="shared" si="14"/>
        <v>918.0743000000001</v>
      </c>
    </row>
    <row r="919" spans="1:5" s="4" customFormat="1" ht="201">
      <c r="A919" s="12" t="s">
        <v>1806</v>
      </c>
      <c r="B919" s="16" t="s">
        <v>1807</v>
      </c>
      <c r="C919" s="13">
        <v>7599</v>
      </c>
      <c r="D919" s="14">
        <v>0.24</v>
      </c>
      <c r="E919" s="13">
        <f t="shared" si="14"/>
        <v>5818.5543</v>
      </c>
    </row>
    <row r="920" spans="1:5" s="4" customFormat="1" ht="201">
      <c r="A920" s="12" t="s">
        <v>1808</v>
      </c>
      <c r="B920" s="16" t="s">
        <v>1809</v>
      </c>
      <c r="C920" s="13">
        <v>9499</v>
      </c>
      <c r="D920" s="14">
        <v>0.24</v>
      </c>
      <c r="E920" s="13">
        <f t="shared" si="14"/>
        <v>7273.384300000001</v>
      </c>
    </row>
    <row r="921" spans="1:5" s="4" customFormat="1" ht="144">
      <c r="A921" s="12" t="s">
        <v>1810</v>
      </c>
      <c r="B921" s="16" t="s">
        <v>1811</v>
      </c>
      <c r="C921" s="13">
        <v>799</v>
      </c>
      <c r="D921" s="14">
        <v>0.24</v>
      </c>
      <c r="E921" s="13">
        <f t="shared" si="14"/>
        <v>611.7943</v>
      </c>
    </row>
    <row r="922" spans="1:5" s="4" customFormat="1" ht="144">
      <c r="A922" s="12" t="s">
        <v>1812</v>
      </c>
      <c r="B922" s="16" t="s">
        <v>1813</v>
      </c>
      <c r="C922" s="13">
        <v>599</v>
      </c>
      <c r="D922" s="14">
        <v>0.24</v>
      </c>
      <c r="E922" s="13">
        <f t="shared" si="14"/>
        <v>458.65430000000003</v>
      </c>
    </row>
    <row r="923" spans="1:5" s="4" customFormat="1" ht="144">
      <c r="A923" s="12" t="s">
        <v>1814</v>
      </c>
      <c r="B923" s="16" t="s">
        <v>1815</v>
      </c>
      <c r="C923" s="13">
        <v>1099</v>
      </c>
      <c r="D923" s="14">
        <v>0.24</v>
      </c>
      <c r="E923" s="13">
        <f t="shared" si="14"/>
        <v>841.5043000000001</v>
      </c>
    </row>
    <row r="924" spans="1:5" s="4" customFormat="1" ht="57">
      <c r="A924" s="12" t="s">
        <v>1816</v>
      </c>
      <c r="B924" s="16" t="s">
        <v>1817</v>
      </c>
      <c r="C924" s="13">
        <v>299</v>
      </c>
      <c r="D924" s="14">
        <v>0.24</v>
      </c>
      <c r="E924" s="13">
        <f t="shared" si="14"/>
        <v>228.94430000000003</v>
      </c>
    </row>
    <row r="925" spans="1:5" s="4" customFormat="1" ht="57">
      <c r="A925" s="12" t="s">
        <v>1818</v>
      </c>
      <c r="B925" s="16" t="s">
        <v>1819</v>
      </c>
      <c r="C925" s="13">
        <v>2989</v>
      </c>
      <c r="D925" s="14">
        <v>0.24</v>
      </c>
      <c r="E925" s="13">
        <f t="shared" si="14"/>
        <v>2288.6773</v>
      </c>
    </row>
    <row r="926" spans="1:5" s="4" customFormat="1" ht="114.75">
      <c r="A926" s="12" t="s">
        <v>1820</v>
      </c>
      <c r="B926" s="16" t="s">
        <v>1821</v>
      </c>
      <c r="C926" s="13">
        <v>299</v>
      </c>
      <c r="D926" s="14">
        <v>0.24</v>
      </c>
      <c r="E926" s="13">
        <f t="shared" si="14"/>
        <v>228.94430000000003</v>
      </c>
    </row>
    <row r="927" spans="1:5" s="4" customFormat="1" ht="57">
      <c r="A927" s="12" t="s">
        <v>1822</v>
      </c>
      <c r="B927" s="16" t="s">
        <v>1823</v>
      </c>
      <c r="C927" s="13">
        <v>45</v>
      </c>
      <c r="D927" s="14">
        <v>0.24</v>
      </c>
      <c r="E927" s="13">
        <f t="shared" si="14"/>
        <v>34.456500000000005</v>
      </c>
    </row>
    <row r="928" spans="1:5" s="4" customFormat="1" ht="57">
      <c r="A928" s="12" t="s">
        <v>1824</v>
      </c>
      <c r="B928" s="16" t="s">
        <v>1825</v>
      </c>
      <c r="C928" s="13">
        <v>55</v>
      </c>
      <c r="D928" s="14">
        <v>0.24</v>
      </c>
      <c r="E928" s="13">
        <f t="shared" si="14"/>
        <v>42.1135</v>
      </c>
    </row>
    <row r="929" spans="1:5" s="4" customFormat="1" ht="42.75">
      <c r="A929" s="12" t="s">
        <v>1826</v>
      </c>
      <c r="B929" s="16" t="s">
        <v>1827</v>
      </c>
      <c r="C929" s="13">
        <v>499</v>
      </c>
      <c r="D929" s="14">
        <v>0.24</v>
      </c>
      <c r="E929" s="13">
        <f t="shared" si="14"/>
        <v>382.08430000000004</v>
      </c>
    </row>
    <row r="930" spans="1:5" s="4" customFormat="1" ht="42.75">
      <c r="A930" s="12" t="s">
        <v>1828</v>
      </c>
      <c r="B930" s="16" t="s">
        <v>1829</v>
      </c>
      <c r="C930" s="13">
        <v>29</v>
      </c>
      <c r="D930" s="14">
        <v>0.24</v>
      </c>
      <c r="E930" s="13">
        <f t="shared" si="14"/>
        <v>22.2053</v>
      </c>
    </row>
    <row r="931" spans="1:5" s="4" customFormat="1" ht="144">
      <c r="A931" s="12" t="s">
        <v>1830</v>
      </c>
      <c r="B931" s="16" t="s">
        <v>1831</v>
      </c>
      <c r="C931" s="13">
        <v>249</v>
      </c>
      <c r="D931" s="14">
        <v>0.24</v>
      </c>
      <c r="E931" s="13">
        <f t="shared" si="14"/>
        <v>190.65930000000003</v>
      </c>
    </row>
    <row r="932" spans="1:5" s="4" customFormat="1" ht="86.25">
      <c r="A932" s="12" t="s">
        <v>1832</v>
      </c>
      <c r="B932" s="16" t="s">
        <v>1833</v>
      </c>
      <c r="C932" s="13">
        <v>299</v>
      </c>
      <c r="D932" s="14">
        <v>0.24</v>
      </c>
      <c r="E932" s="13">
        <f t="shared" si="14"/>
        <v>228.94430000000003</v>
      </c>
    </row>
    <row r="933" spans="1:5" s="4" customFormat="1" ht="158.25">
      <c r="A933" s="12" t="s">
        <v>1834</v>
      </c>
      <c r="B933" s="16" t="s">
        <v>1835</v>
      </c>
      <c r="C933" s="13">
        <v>499</v>
      </c>
      <c r="D933" s="14">
        <v>0.24</v>
      </c>
      <c r="E933" s="13">
        <f t="shared" si="14"/>
        <v>382.08430000000004</v>
      </c>
    </row>
    <row r="934" spans="1:5" s="4" customFormat="1" ht="86.25">
      <c r="A934" s="12" t="s">
        <v>1836</v>
      </c>
      <c r="B934" s="16" t="s">
        <v>1837</v>
      </c>
      <c r="C934" s="13">
        <v>49</v>
      </c>
      <c r="D934" s="14">
        <v>0.24</v>
      </c>
      <c r="E934" s="13">
        <f t="shared" si="14"/>
        <v>37.5193</v>
      </c>
    </row>
    <row r="935" spans="1:5" s="4" customFormat="1" ht="158.25">
      <c r="A935" s="12" t="s">
        <v>1838</v>
      </c>
      <c r="B935" s="16" t="s">
        <v>1839</v>
      </c>
      <c r="C935" s="13">
        <v>79</v>
      </c>
      <c r="D935" s="14">
        <v>0.24</v>
      </c>
      <c r="E935" s="13">
        <f t="shared" si="14"/>
        <v>60.490300000000005</v>
      </c>
    </row>
    <row r="936" spans="1:5" s="4" customFormat="1" ht="158.25">
      <c r="A936" s="12" t="s">
        <v>1840</v>
      </c>
      <c r="B936" s="16" t="s">
        <v>1841</v>
      </c>
      <c r="C936" s="13">
        <v>149</v>
      </c>
      <c r="D936" s="14">
        <v>0.24</v>
      </c>
      <c r="E936" s="13">
        <f t="shared" si="14"/>
        <v>114.08930000000001</v>
      </c>
    </row>
    <row r="937" spans="1:5" s="4" customFormat="1" ht="100.5">
      <c r="A937" s="12" t="s">
        <v>1842</v>
      </c>
      <c r="B937" s="16" t="s">
        <v>1843</v>
      </c>
      <c r="C937" s="13">
        <v>19</v>
      </c>
      <c r="D937" s="14">
        <v>0.24</v>
      </c>
      <c r="E937" s="13">
        <f t="shared" si="14"/>
        <v>14.548300000000001</v>
      </c>
    </row>
    <row r="938" spans="1:5" s="4" customFormat="1" ht="100.5">
      <c r="A938" s="12" t="s">
        <v>1844</v>
      </c>
      <c r="B938" s="16" t="s">
        <v>1845</v>
      </c>
      <c r="C938" s="13">
        <v>79</v>
      </c>
      <c r="D938" s="14">
        <v>0.24</v>
      </c>
      <c r="E938" s="13">
        <f t="shared" si="14"/>
        <v>60.490300000000005</v>
      </c>
    </row>
    <row r="939" spans="1:5" s="4" customFormat="1" ht="14.25">
      <c r="A939" s="12" t="s">
        <v>1846</v>
      </c>
      <c r="B939" s="16" t="s">
        <v>1847</v>
      </c>
      <c r="C939" s="13">
        <v>79</v>
      </c>
      <c r="D939" s="14">
        <v>0.24</v>
      </c>
      <c r="E939" s="13">
        <f t="shared" si="14"/>
        <v>60.490300000000005</v>
      </c>
    </row>
    <row r="940" spans="1:5" s="4" customFormat="1" ht="14.25">
      <c r="A940" s="12" t="s">
        <v>1848</v>
      </c>
      <c r="B940" s="16" t="s">
        <v>1849</v>
      </c>
      <c r="C940" s="13">
        <v>249</v>
      </c>
      <c r="D940" s="14">
        <v>0.24</v>
      </c>
      <c r="E940" s="13">
        <f t="shared" si="14"/>
        <v>190.65930000000003</v>
      </c>
    </row>
    <row r="941" spans="1:5" s="4" customFormat="1" ht="14.25">
      <c r="A941" s="12" t="s">
        <v>1850</v>
      </c>
      <c r="B941" s="16" t="s">
        <v>1851</v>
      </c>
      <c r="C941" s="13">
        <v>249</v>
      </c>
      <c r="D941" s="14">
        <v>0.24</v>
      </c>
      <c r="E941" s="13">
        <f t="shared" si="14"/>
        <v>190.65930000000003</v>
      </c>
    </row>
    <row r="942" spans="1:5" s="4" customFormat="1" ht="14.25">
      <c r="A942" s="12" t="s">
        <v>1852</v>
      </c>
      <c r="B942" s="16" t="s">
        <v>1853</v>
      </c>
      <c r="C942" s="13">
        <v>249</v>
      </c>
      <c r="D942" s="14">
        <v>0.24</v>
      </c>
      <c r="E942" s="13">
        <f t="shared" si="14"/>
        <v>190.65930000000003</v>
      </c>
    </row>
    <row r="943" spans="1:5" s="4" customFormat="1" ht="14.25">
      <c r="A943" s="12" t="s">
        <v>1854</v>
      </c>
      <c r="B943" s="16" t="s">
        <v>1855</v>
      </c>
      <c r="C943" s="13">
        <v>99</v>
      </c>
      <c r="D943" s="14">
        <v>0.24</v>
      </c>
      <c r="E943" s="13">
        <f t="shared" si="14"/>
        <v>75.8043</v>
      </c>
    </row>
    <row r="944" spans="1:5" s="4" customFormat="1" ht="42.75">
      <c r="A944" s="12" t="s">
        <v>1856</v>
      </c>
      <c r="B944" s="16" t="s">
        <v>1857</v>
      </c>
      <c r="C944" s="13">
        <v>59</v>
      </c>
      <c r="D944" s="14">
        <v>0.24</v>
      </c>
      <c r="E944" s="13">
        <f t="shared" si="14"/>
        <v>45.176300000000005</v>
      </c>
    </row>
    <row r="945" spans="1:5" s="4" customFormat="1" ht="28.5">
      <c r="A945" s="12" t="s">
        <v>1858</v>
      </c>
      <c r="B945" s="16" t="s">
        <v>1859</v>
      </c>
      <c r="C945" s="13">
        <v>149</v>
      </c>
      <c r="D945" s="14">
        <v>0.24</v>
      </c>
      <c r="E945" s="13">
        <f t="shared" si="14"/>
        <v>114.08930000000001</v>
      </c>
    </row>
    <row r="946" spans="1:5" s="4" customFormat="1" ht="14.25">
      <c r="A946" s="12" t="s">
        <v>1860</v>
      </c>
      <c r="B946" s="16" t="s">
        <v>1861</v>
      </c>
      <c r="C946" s="13">
        <v>79</v>
      </c>
      <c r="D946" s="14">
        <v>0.24</v>
      </c>
      <c r="E946" s="13">
        <f t="shared" si="14"/>
        <v>60.490300000000005</v>
      </c>
    </row>
    <row r="947" spans="1:5" s="4" customFormat="1" ht="28.5">
      <c r="A947" s="12" t="s">
        <v>1862</v>
      </c>
      <c r="B947" s="16" t="s">
        <v>1863</v>
      </c>
      <c r="C947" s="13">
        <v>59</v>
      </c>
      <c r="D947" s="14">
        <v>0.24</v>
      </c>
      <c r="E947" s="13">
        <f t="shared" si="14"/>
        <v>45.176300000000005</v>
      </c>
    </row>
    <row r="948" spans="1:5" s="4" customFormat="1" ht="28.5">
      <c r="A948" s="12" t="s">
        <v>1864</v>
      </c>
      <c r="B948" s="16" t="s">
        <v>1865</v>
      </c>
      <c r="C948" s="13">
        <v>59</v>
      </c>
      <c r="D948" s="14">
        <v>0.24</v>
      </c>
      <c r="E948" s="13">
        <f t="shared" si="14"/>
        <v>45.176300000000005</v>
      </c>
    </row>
    <row r="949" spans="1:5" s="4" customFormat="1" ht="28.5">
      <c r="A949" s="12" t="s">
        <v>1866</v>
      </c>
      <c r="B949" s="16" t="s">
        <v>1867</v>
      </c>
      <c r="C949" s="13">
        <v>79</v>
      </c>
      <c r="D949" s="14">
        <v>0.24</v>
      </c>
      <c r="E949" s="13">
        <f t="shared" si="14"/>
        <v>60.490300000000005</v>
      </c>
    </row>
    <row r="950" spans="1:5" s="4" customFormat="1" ht="28.5">
      <c r="A950" s="12" t="s">
        <v>1868</v>
      </c>
      <c r="B950" s="16" t="s">
        <v>1869</v>
      </c>
      <c r="C950" s="13">
        <v>49</v>
      </c>
      <c r="D950" s="14">
        <v>0.24</v>
      </c>
      <c r="E950" s="13">
        <f t="shared" si="14"/>
        <v>37.5193</v>
      </c>
    </row>
    <row r="951" spans="1:5" s="4" customFormat="1" ht="28.5">
      <c r="A951" s="12" t="s">
        <v>1870</v>
      </c>
      <c r="B951" s="16" t="s">
        <v>1871</v>
      </c>
      <c r="C951" s="13">
        <v>29</v>
      </c>
      <c r="D951" s="14">
        <v>0.24</v>
      </c>
      <c r="E951" s="13">
        <f t="shared" si="14"/>
        <v>22.2053</v>
      </c>
    </row>
    <row r="952" spans="1:5" s="4" customFormat="1" ht="28.5">
      <c r="A952" s="12" t="s">
        <v>1872</v>
      </c>
      <c r="B952" s="16" t="s">
        <v>1873</v>
      </c>
      <c r="C952" s="13">
        <v>39</v>
      </c>
      <c r="D952" s="14">
        <v>0.24</v>
      </c>
      <c r="E952" s="13">
        <f t="shared" si="14"/>
        <v>29.8623</v>
      </c>
    </row>
    <row r="953" spans="1:5" s="4" customFormat="1" ht="42.75">
      <c r="A953" s="12" t="s">
        <v>1874</v>
      </c>
      <c r="B953" s="16" t="s">
        <v>1875</v>
      </c>
      <c r="C953" s="13">
        <v>29</v>
      </c>
      <c r="D953" s="14">
        <v>0.24</v>
      </c>
      <c r="E953" s="13">
        <f t="shared" si="14"/>
        <v>22.2053</v>
      </c>
    </row>
    <row r="954" spans="1:5" s="4" customFormat="1" ht="42.75">
      <c r="A954" s="12" t="s">
        <v>1876</v>
      </c>
      <c r="B954" s="16" t="s">
        <v>1877</v>
      </c>
      <c r="C954" s="13">
        <v>69</v>
      </c>
      <c r="D954" s="14">
        <v>0.24</v>
      </c>
      <c r="E954" s="13">
        <f t="shared" si="14"/>
        <v>52.8333</v>
      </c>
    </row>
    <row r="955" spans="1:5" s="4" customFormat="1" ht="42.75">
      <c r="A955" s="12" t="s">
        <v>1878</v>
      </c>
      <c r="B955" s="16" t="s">
        <v>1879</v>
      </c>
      <c r="C955" s="13">
        <v>69</v>
      </c>
      <c r="D955" s="14">
        <v>0.24</v>
      </c>
      <c r="E955" s="13">
        <f t="shared" si="14"/>
        <v>52.8333</v>
      </c>
    </row>
    <row r="956" spans="1:5" s="4" customFormat="1" ht="42.75">
      <c r="A956" s="12" t="s">
        <v>1880</v>
      </c>
      <c r="B956" s="16" t="s">
        <v>1881</v>
      </c>
      <c r="C956" s="13">
        <v>74</v>
      </c>
      <c r="D956" s="14">
        <v>0.24</v>
      </c>
      <c r="E956" s="13">
        <f t="shared" si="14"/>
        <v>56.66180000000001</v>
      </c>
    </row>
    <row r="957" spans="1:5" s="4" customFormat="1" ht="42.75">
      <c r="A957" s="12" t="s">
        <v>1882</v>
      </c>
      <c r="B957" s="16" t="s">
        <v>1883</v>
      </c>
      <c r="C957" s="13">
        <v>74</v>
      </c>
      <c r="D957" s="14">
        <v>0.24</v>
      </c>
      <c r="E957" s="13">
        <f t="shared" si="14"/>
        <v>56.66180000000001</v>
      </c>
    </row>
    <row r="958" spans="1:5" s="4" customFormat="1" ht="28.5">
      <c r="A958" s="12" t="s">
        <v>1884</v>
      </c>
      <c r="B958" s="16" t="s">
        <v>1885</v>
      </c>
      <c r="C958" s="13">
        <v>74</v>
      </c>
      <c r="D958" s="14">
        <v>0.24</v>
      </c>
      <c r="E958" s="13">
        <f t="shared" si="14"/>
        <v>56.66180000000001</v>
      </c>
    </row>
    <row r="959" spans="1:5" s="4" customFormat="1" ht="28.5">
      <c r="A959" s="12" t="s">
        <v>1886</v>
      </c>
      <c r="B959" s="16" t="s">
        <v>1887</v>
      </c>
      <c r="C959" s="13">
        <v>74</v>
      </c>
      <c r="D959" s="14">
        <v>0.24</v>
      </c>
      <c r="E959" s="13">
        <f t="shared" si="14"/>
        <v>56.66180000000001</v>
      </c>
    </row>
    <row r="960" spans="1:5" s="4" customFormat="1" ht="28.5">
      <c r="A960" s="12" t="s">
        <v>1888</v>
      </c>
      <c r="B960" s="16" t="s">
        <v>1889</v>
      </c>
      <c r="C960" s="13">
        <v>119</v>
      </c>
      <c r="D960" s="14">
        <v>0.24</v>
      </c>
      <c r="E960" s="13">
        <f t="shared" si="14"/>
        <v>91.1183</v>
      </c>
    </row>
    <row r="961" spans="1:5" s="4" customFormat="1" ht="28.5">
      <c r="A961" s="12" t="s">
        <v>1890</v>
      </c>
      <c r="B961" s="16" t="s">
        <v>1891</v>
      </c>
      <c r="C961" s="13">
        <v>119</v>
      </c>
      <c r="D961" s="14">
        <v>0.24</v>
      </c>
      <c r="E961" s="13">
        <f t="shared" si="14"/>
        <v>91.1183</v>
      </c>
    </row>
    <row r="962" spans="1:5" s="4" customFormat="1" ht="28.5">
      <c r="A962" s="12" t="s">
        <v>1892</v>
      </c>
      <c r="B962" s="16" t="s">
        <v>1893</v>
      </c>
      <c r="C962" s="13">
        <v>99</v>
      </c>
      <c r="D962" s="14">
        <v>0.24</v>
      </c>
      <c r="E962" s="13">
        <f t="shared" si="14"/>
        <v>75.8043</v>
      </c>
    </row>
    <row r="963" spans="1:5" s="4" customFormat="1" ht="28.5">
      <c r="A963" s="12" t="s">
        <v>1894</v>
      </c>
      <c r="B963" s="16" t="s">
        <v>1895</v>
      </c>
      <c r="C963" s="13">
        <v>99</v>
      </c>
      <c r="D963" s="14">
        <v>0.24</v>
      </c>
      <c r="E963" s="13">
        <f t="shared" si="14"/>
        <v>75.8043</v>
      </c>
    </row>
    <row r="964" spans="1:5" s="4" customFormat="1" ht="28.5">
      <c r="A964" s="12" t="s">
        <v>1896</v>
      </c>
      <c r="B964" s="16" t="s">
        <v>1897</v>
      </c>
      <c r="C964" s="13">
        <v>249</v>
      </c>
      <c r="D964" s="14">
        <v>0.24</v>
      </c>
      <c r="E964" s="13">
        <f aca="true" t="shared" si="15" ref="E964:E1027">C964*(1-D964)*(1+0.75%)</f>
        <v>190.65930000000003</v>
      </c>
    </row>
    <row r="965" spans="1:5" s="4" customFormat="1" ht="14.25">
      <c r="A965" s="12" t="s">
        <v>1898</v>
      </c>
      <c r="B965" s="16" t="s">
        <v>1899</v>
      </c>
      <c r="C965" s="13">
        <v>49</v>
      </c>
      <c r="D965" s="14">
        <v>0.24</v>
      </c>
      <c r="E965" s="13">
        <f t="shared" si="15"/>
        <v>37.5193</v>
      </c>
    </row>
    <row r="966" spans="1:5" s="4" customFormat="1" ht="28.5">
      <c r="A966" s="12" t="s">
        <v>1900</v>
      </c>
      <c r="B966" s="16" t="s">
        <v>1901</v>
      </c>
      <c r="C966" s="13">
        <v>49</v>
      </c>
      <c r="D966" s="14">
        <v>0.24</v>
      </c>
      <c r="E966" s="13">
        <f t="shared" si="15"/>
        <v>37.5193</v>
      </c>
    </row>
    <row r="967" spans="1:5" s="4" customFormat="1" ht="28.5">
      <c r="A967" s="12" t="s">
        <v>1902</v>
      </c>
      <c r="B967" s="16" t="s">
        <v>1903</v>
      </c>
      <c r="C967" s="13">
        <v>199</v>
      </c>
      <c r="D967" s="14">
        <v>0.24</v>
      </c>
      <c r="E967" s="13">
        <f t="shared" si="15"/>
        <v>152.3743</v>
      </c>
    </row>
    <row r="968" spans="1:5" s="4" customFormat="1" ht="42.75">
      <c r="A968" s="12" t="s">
        <v>1904</v>
      </c>
      <c r="B968" s="16" t="s">
        <v>1905</v>
      </c>
      <c r="C968" s="13">
        <v>89</v>
      </c>
      <c r="D968" s="14">
        <v>0.24</v>
      </c>
      <c r="E968" s="13">
        <f t="shared" si="15"/>
        <v>68.1473</v>
      </c>
    </row>
    <row r="969" spans="1:5" s="4" customFormat="1" ht="28.5">
      <c r="A969" s="12" t="s">
        <v>1906</v>
      </c>
      <c r="B969" s="16" t="s">
        <v>1907</v>
      </c>
      <c r="C969" s="13">
        <v>79</v>
      </c>
      <c r="D969" s="14">
        <v>0.24</v>
      </c>
      <c r="E969" s="13">
        <f t="shared" si="15"/>
        <v>60.490300000000005</v>
      </c>
    </row>
    <row r="970" spans="1:5" s="4" customFormat="1" ht="28.5">
      <c r="A970" s="12" t="s">
        <v>1908</v>
      </c>
      <c r="B970" s="16" t="s">
        <v>1909</v>
      </c>
      <c r="C970" s="13">
        <v>79</v>
      </c>
      <c r="D970" s="14">
        <v>0.24</v>
      </c>
      <c r="E970" s="13">
        <f t="shared" si="15"/>
        <v>60.490300000000005</v>
      </c>
    </row>
    <row r="971" spans="1:5" s="4" customFormat="1" ht="14.25">
      <c r="A971" s="12" t="s">
        <v>1910</v>
      </c>
      <c r="B971" s="16" t="s">
        <v>1911</v>
      </c>
      <c r="C971" s="13">
        <v>79</v>
      </c>
      <c r="D971" s="14">
        <v>0.24</v>
      </c>
      <c r="E971" s="13">
        <f t="shared" si="15"/>
        <v>60.490300000000005</v>
      </c>
    </row>
    <row r="972" spans="1:5" s="4" customFormat="1" ht="42.75">
      <c r="A972" s="12" t="s">
        <v>1912</v>
      </c>
      <c r="B972" s="16" t="s">
        <v>1913</v>
      </c>
      <c r="C972" s="13">
        <v>149</v>
      </c>
      <c r="D972" s="14">
        <v>0.24</v>
      </c>
      <c r="E972" s="13">
        <f t="shared" si="15"/>
        <v>114.08930000000001</v>
      </c>
    </row>
    <row r="973" spans="1:5" s="4" customFormat="1" ht="14.25">
      <c r="A973" s="12" t="s">
        <v>1914</v>
      </c>
      <c r="B973" s="16" t="s">
        <v>1915</v>
      </c>
      <c r="C973" s="13">
        <v>75</v>
      </c>
      <c r="D973" s="14">
        <v>0.24</v>
      </c>
      <c r="E973" s="13">
        <f t="shared" si="15"/>
        <v>57.4275</v>
      </c>
    </row>
    <row r="974" spans="1:5" s="4" customFormat="1" ht="42.75">
      <c r="A974" s="12" t="s">
        <v>1916</v>
      </c>
      <c r="B974" s="16" t="s">
        <v>1917</v>
      </c>
      <c r="C974" s="13">
        <v>49</v>
      </c>
      <c r="D974" s="14">
        <v>0.24</v>
      </c>
      <c r="E974" s="13">
        <f t="shared" si="15"/>
        <v>37.5193</v>
      </c>
    </row>
    <row r="975" spans="1:5" s="4" customFormat="1" ht="14.25">
      <c r="A975" s="12" t="s">
        <v>1918</v>
      </c>
      <c r="B975" s="16" t="s">
        <v>1919</v>
      </c>
      <c r="C975" s="13">
        <v>179</v>
      </c>
      <c r="D975" s="14">
        <v>0.24</v>
      </c>
      <c r="E975" s="13">
        <f t="shared" si="15"/>
        <v>137.0603</v>
      </c>
    </row>
    <row r="976" spans="1:5" s="4" customFormat="1" ht="28.5">
      <c r="A976" s="12" t="s">
        <v>1920</v>
      </c>
      <c r="B976" s="16" t="s">
        <v>1921</v>
      </c>
      <c r="C976" s="13">
        <v>199</v>
      </c>
      <c r="D976" s="14">
        <v>0.24</v>
      </c>
      <c r="E976" s="13">
        <f t="shared" si="15"/>
        <v>152.3743</v>
      </c>
    </row>
    <row r="977" spans="1:5" s="4" customFormat="1" ht="14.25">
      <c r="A977" s="12" t="s">
        <v>1922</v>
      </c>
      <c r="B977" s="16" t="s">
        <v>1923</v>
      </c>
      <c r="C977" s="13">
        <v>199</v>
      </c>
      <c r="D977" s="14">
        <v>0.24</v>
      </c>
      <c r="E977" s="13">
        <f t="shared" si="15"/>
        <v>152.3743</v>
      </c>
    </row>
    <row r="978" spans="1:5" s="4" customFormat="1" ht="28.5">
      <c r="A978" s="12" t="s">
        <v>1924</v>
      </c>
      <c r="B978" s="16" t="s">
        <v>1925</v>
      </c>
      <c r="C978" s="13">
        <v>49</v>
      </c>
      <c r="D978" s="14">
        <v>0.24</v>
      </c>
      <c r="E978" s="13">
        <f t="shared" si="15"/>
        <v>37.5193</v>
      </c>
    </row>
    <row r="979" spans="1:5" s="4" customFormat="1" ht="14.25">
      <c r="A979" s="12" t="s">
        <v>1926</v>
      </c>
      <c r="B979" s="16" t="s">
        <v>1927</v>
      </c>
      <c r="C979" s="13">
        <v>79</v>
      </c>
      <c r="D979" s="14">
        <v>0.24</v>
      </c>
      <c r="E979" s="13">
        <f t="shared" si="15"/>
        <v>60.490300000000005</v>
      </c>
    </row>
    <row r="980" spans="1:5" s="4" customFormat="1" ht="42.75">
      <c r="A980" s="12" t="s">
        <v>1928</v>
      </c>
      <c r="B980" s="16" t="s">
        <v>1929</v>
      </c>
      <c r="C980" s="13">
        <v>89</v>
      </c>
      <c r="D980" s="14">
        <v>0.24</v>
      </c>
      <c r="E980" s="13">
        <f t="shared" si="15"/>
        <v>68.1473</v>
      </c>
    </row>
    <row r="981" spans="1:5" s="4" customFormat="1" ht="42.75">
      <c r="A981" s="12" t="s">
        <v>1930</v>
      </c>
      <c r="B981" s="16" t="s">
        <v>1931</v>
      </c>
      <c r="C981" s="13">
        <v>89</v>
      </c>
      <c r="D981" s="14">
        <v>0.24</v>
      </c>
      <c r="E981" s="13">
        <f t="shared" si="15"/>
        <v>68.1473</v>
      </c>
    </row>
    <row r="982" spans="1:5" s="4" customFormat="1" ht="42.75">
      <c r="A982" s="12" t="s">
        <v>1932</v>
      </c>
      <c r="B982" s="16" t="s">
        <v>1933</v>
      </c>
      <c r="C982" s="13">
        <v>69</v>
      </c>
      <c r="D982" s="14">
        <v>0.24</v>
      </c>
      <c r="E982" s="13">
        <f t="shared" si="15"/>
        <v>52.8333</v>
      </c>
    </row>
    <row r="983" spans="1:5" s="4" customFormat="1" ht="57">
      <c r="A983" s="12" t="s">
        <v>1934</v>
      </c>
      <c r="B983" s="16" t="s">
        <v>1935</v>
      </c>
      <c r="C983" s="13">
        <v>35</v>
      </c>
      <c r="D983" s="14">
        <v>0.24</v>
      </c>
      <c r="E983" s="13">
        <f t="shared" si="15"/>
        <v>26.799500000000002</v>
      </c>
    </row>
    <row r="984" spans="1:5" s="4" customFormat="1" ht="57">
      <c r="A984" s="12" t="s">
        <v>1936</v>
      </c>
      <c r="B984" s="16" t="s">
        <v>1937</v>
      </c>
      <c r="C984" s="13">
        <v>39</v>
      </c>
      <c r="D984" s="14">
        <v>0.24</v>
      </c>
      <c r="E984" s="13">
        <f t="shared" si="15"/>
        <v>29.8623</v>
      </c>
    </row>
    <row r="985" spans="1:5" s="4" customFormat="1" ht="28.5">
      <c r="A985" s="12" t="s">
        <v>1938</v>
      </c>
      <c r="B985" s="16" t="s">
        <v>1939</v>
      </c>
      <c r="C985" s="13">
        <v>79</v>
      </c>
      <c r="D985" s="14">
        <v>0.24</v>
      </c>
      <c r="E985" s="13">
        <f t="shared" si="15"/>
        <v>60.490300000000005</v>
      </c>
    </row>
    <row r="986" spans="1:5" s="4" customFormat="1" ht="28.5">
      <c r="A986" s="12" t="s">
        <v>1940</v>
      </c>
      <c r="B986" s="16" t="s">
        <v>1941</v>
      </c>
      <c r="C986" s="13">
        <v>99</v>
      </c>
      <c r="D986" s="14">
        <v>0.24</v>
      </c>
      <c r="E986" s="13">
        <f t="shared" si="15"/>
        <v>75.8043</v>
      </c>
    </row>
    <row r="987" spans="1:5" s="4" customFormat="1" ht="28.5">
      <c r="A987" s="12" t="s">
        <v>1942</v>
      </c>
      <c r="B987" s="16" t="s">
        <v>1943</v>
      </c>
      <c r="C987" s="13">
        <v>99</v>
      </c>
      <c r="D987" s="14">
        <v>0.24</v>
      </c>
      <c r="E987" s="13">
        <f t="shared" si="15"/>
        <v>75.8043</v>
      </c>
    </row>
    <row r="988" spans="1:5" s="4" customFormat="1" ht="42.75">
      <c r="A988" s="12" t="s">
        <v>1944</v>
      </c>
      <c r="B988" s="16" t="s">
        <v>1945</v>
      </c>
      <c r="C988" s="13">
        <v>119</v>
      </c>
      <c r="D988" s="14">
        <v>0.24</v>
      </c>
      <c r="E988" s="13">
        <f t="shared" si="15"/>
        <v>91.1183</v>
      </c>
    </row>
    <row r="989" spans="1:5" s="4" customFormat="1" ht="14.25">
      <c r="A989" s="12" t="s">
        <v>1946</v>
      </c>
      <c r="B989" s="16" t="s">
        <v>1947</v>
      </c>
      <c r="C989" s="13">
        <v>34</v>
      </c>
      <c r="D989" s="14">
        <v>0.24</v>
      </c>
      <c r="E989" s="13">
        <f t="shared" si="15"/>
        <v>26.033800000000003</v>
      </c>
    </row>
    <row r="990" spans="1:5" s="4" customFormat="1" ht="28.5">
      <c r="A990" s="12" t="s">
        <v>1948</v>
      </c>
      <c r="B990" s="16" t="s">
        <v>1949</v>
      </c>
      <c r="C990" s="13">
        <v>199</v>
      </c>
      <c r="D990" s="14">
        <v>0.24</v>
      </c>
      <c r="E990" s="13">
        <f t="shared" si="15"/>
        <v>152.3743</v>
      </c>
    </row>
    <row r="991" spans="1:5" s="4" customFormat="1" ht="57">
      <c r="A991" s="12" t="s">
        <v>1950</v>
      </c>
      <c r="B991" s="16" t="s">
        <v>1951</v>
      </c>
      <c r="C991" s="13">
        <v>299</v>
      </c>
      <c r="D991" s="14">
        <v>0.24</v>
      </c>
      <c r="E991" s="13">
        <f t="shared" si="15"/>
        <v>228.94430000000003</v>
      </c>
    </row>
    <row r="992" spans="1:5" s="4" customFormat="1" ht="14.25">
      <c r="A992" s="12" t="s">
        <v>1952</v>
      </c>
      <c r="B992" s="16" t="s">
        <v>1953</v>
      </c>
      <c r="C992" s="13">
        <v>19</v>
      </c>
      <c r="D992" s="14">
        <v>0.24</v>
      </c>
      <c r="E992" s="13">
        <f t="shared" si="15"/>
        <v>14.548300000000001</v>
      </c>
    </row>
    <row r="993" spans="1:5" s="4" customFormat="1" ht="28.5">
      <c r="A993" s="12" t="s">
        <v>1954</v>
      </c>
      <c r="B993" s="16" t="s">
        <v>1955</v>
      </c>
      <c r="C993" s="13">
        <v>39</v>
      </c>
      <c r="D993" s="14">
        <v>0.24</v>
      </c>
      <c r="E993" s="13">
        <f t="shared" si="15"/>
        <v>29.8623</v>
      </c>
    </row>
    <row r="994" spans="1:5" s="4" customFormat="1" ht="14.25">
      <c r="A994" s="12" t="s">
        <v>1956</v>
      </c>
      <c r="B994" s="16" t="s">
        <v>1957</v>
      </c>
      <c r="C994" s="13">
        <v>39</v>
      </c>
      <c r="D994" s="14">
        <v>0.24</v>
      </c>
      <c r="E994" s="13">
        <f t="shared" si="15"/>
        <v>29.8623</v>
      </c>
    </row>
    <row r="995" spans="1:5" s="4" customFormat="1" ht="42.75">
      <c r="A995" s="12" t="s">
        <v>1958</v>
      </c>
      <c r="B995" s="16" t="s">
        <v>1959</v>
      </c>
      <c r="C995" s="13">
        <v>59</v>
      </c>
      <c r="D995" s="14">
        <v>0.24</v>
      </c>
      <c r="E995" s="13">
        <f t="shared" si="15"/>
        <v>45.176300000000005</v>
      </c>
    </row>
    <row r="996" spans="1:5" s="4" customFormat="1" ht="28.5">
      <c r="A996" s="12" t="s">
        <v>1960</v>
      </c>
      <c r="B996" s="16" t="s">
        <v>1961</v>
      </c>
      <c r="C996" s="13">
        <v>39</v>
      </c>
      <c r="D996" s="14">
        <v>0.24</v>
      </c>
      <c r="E996" s="13">
        <f t="shared" si="15"/>
        <v>29.8623</v>
      </c>
    </row>
    <row r="997" spans="1:5" s="4" customFormat="1" ht="28.5">
      <c r="A997" s="12" t="s">
        <v>1962</v>
      </c>
      <c r="B997" s="16" t="s">
        <v>1963</v>
      </c>
      <c r="C997" s="13">
        <v>89</v>
      </c>
      <c r="D997" s="14">
        <v>0.24</v>
      </c>
      <c r="E997" s="13">
        <f t="shared" si="15"/>
        <v>68.1473</v>
      </c>
    </row>
    <row r="998" spans="1:5" s="5" customFormat="1" ht="28.5">
      <c r="A998" s="12" t="s">
        <v>1964</v>
      </c>
      <c r="B998" s="16" t="s">
        <v>1965</v>
      </c>
      <c r="C998" s="13">
        <v>29</v>
      </c>
      <c r="D998" s="14">
        <v>0.24</v>
      </c>
      <c r="E998" s="13">
        <f t="shared" si="15"/>
        <v>22.2053</v>
      </c>
    </row>
    <row r="999" spans="1:5" s="5" customFormat="1" ht="28.5">
      <c r="A999" s="12" t="s">
        <v>1966</v>
      </c>
      <c r="B999" s="16" t="s">
        <v>1967</v>
      </c>
      <c r="C999" s="13">
        <v>59</v>
      </c>
      <c r="D999" s="14">
        <v>0.24</v>
      </c>
      <c r="E999" s="13">
        <f t="shared" si="15"/>
        <v>45.176300000000005</v>
      </c>
    </row>
    <row r="1000" spans="1:5" s="6" customFormat="1" ht="28.5">
      <c r="A1000" s="12" t="s">
        <v>1968</v>
      </c>
      <c r="B1000" s="16" t="s">
        <v>1969</v>
      </c>
      <c r="C1000" s="13">
        <v>15</v>
      </c>
      <c r="D1000" s="14">
        <v>0.24</v>
      </c>
      <c r="E1000" s="13">
        <f t="shared" si="15"/>
        <v>11.485500000000002</v>
      </c>
    </row>
    <row r="1001" spans="1:5" s="6" customFormat="1" ht="28.5">
      <c r="A1001" s="12" t="s">
        <v>1970</v>
      </c>
      <c r="B1001" s="16" t="s">
        <v>1971</v>
      </c>
      <c r="C1001" s="13">
        <v>59</v>
      </c>
      <c r="D1001" s="14">
        <v>0.24</v>
      </c>
      <c r="E1001" s="13">
        <f t="shared" si="15"/>
        <v>45.176300000000005</v>
      </c>
    </row>
    <row r="1002" spans="1:5" s="6" customFormat="1" ht="72">
      <c r="A1002" s="12" t="s">
        <v>1972</v>
      </c>
      <c r="B1002" s="16" t="s">
        <v>1973</v>
      </c>
      <c r="C1002" s="13">
        <v>29</v>
      </c>
      <c r="D1002" s="14">
        <v>0.24</v>
      </c>
      <c r="E1002" s="13">
        <f t="shared" si="15"/>
        <v>22.2053</v>
      </c>
    </row>
    <row r="1003" spans="1:5" s="6" customFormat="1" ht="72">
      <c r="A1003" s="12" t="s">
        <v>1974</v>
      </c>
      <c r="B1003" s="16" t="s">
        <v>1975</v>
      </c>
      <c r="C1003" s="13">
        <v>39</v>
      </c>
      <c r="D1003" s="14">
        <v>0.24</v>
      </c>
      <c r="E1003" s="13">
        <f t="shared" si="15"/>
        <v>29.8623</v>
      </c>
    </row>
    <row r="1004" spans="1:5" s="6" customFormat="1" ht="28.5">
      <c r="A1004" s="12" t="s">
        <v>1976</v>
      </c>
      <c r="B1004" s="16" t="s">
        <v>1977</v>
      </c>
      <c r="C1004" s="13">
        <v>59</v>
      </c>
      <c r="D1004" s="14">
        <v>0.24</v>
      </c>
      <c r="E1004" s="13">
        <f t="shared" si="15"/>
        <v>45.176300000000005</v>
      </c>
    </row>
    <row r="1005" spans="1:5" s="6" customFormat="1" ht="28.5">
      <c r="A1005" s="12" t="s">
        <v>1978</v>
      </c>
      <c r="B1005" s="16" t="s">
        <v>1979</v>
      </c>
      <c r="C1005" s="13">
        <v>19</v>
      </c>
      <c r="D1005" s="14">
        <v>0.24</v>
      </c>
      <c r="E1005" s="13">
        <f t="shared" si="15"/>
        <v>14.548300000000001</v>
      </c>
    </row>
    <row r="1006" spans="1:5" s="6" customFormat="1" ht="28.5">
      <c r="A1006" s="12" t="s">
        <v>1980</v>
      </c>
      <c r="B1006" s="16" t="s">
        <v>1981</v>
      </c>
      <c r="C1006" s="13">
        <v>29</v>
      </c>
      <c r="D1006" s="14">
        <v>0.24</v>
      </c>
      <c r="E1006" s="13">
        <f t="shared" si="15"/>
        <v>22.2053</v>
      </c>
    </row>
    <row r="1007" spans="1:5" s="6" customFormat="1" ht="14.25">
      <c r="A1007" s="12" t="s">
        <v>1982</v>
      </c>
      <c r="B1007" s="16" t="s">
        <v>1983</v>
      </c>
      <c r="C1007" s="13">
        <v>119</v>
      </c>
      <c r="D1007" s="14">
        <v>0.24</v>
      </c>
      <c r="E1007" s="13">
        <f t="shared" si="15"/>
        <v>91.1183</v>
      </c>
    </row>
    <row r="1008" spans="1:5" s="6" customFormat="1" ht="14.25">
      <c r="A1008" s="12" t="s">
        <v>1984</v>
      </c>
      <c r="B1008" s="16" t="s">
        <v>1985</v>
      </c>
      <c r="C1008" s="13">
        <v>139</v>
      </c>
      <c r="D1008" s="14">
        <v>0.24</v>
      </c>
      <c r="E1008" s="13">
        <f t="shared" si="15"/>
        <v>106.43230000000001</v>
      </c>
    </row>
    <row r="1009" spans="1:5" s="6" customFormat="1" ht="14.25">
      <c r="A1009" s="12" t="s">
        <v>1986</v>
      </c>
      <c r="B1009" s="16" t="s">
        <v>1987</v>
      </c>
      <c r="C1009" s="13">
        <v>69</v>
      </c>
      <c r="D1009" s="14">
        <v>0.24</v>
      </c>
      <c r="E1009" s="13">
        <f t="shared" si="15"/>
        <v>52.8333</v>
      </c>
    </row>
    <row r="1010" spans="1:5" s="6" customFormat="1" ht="28.5">
      <c r="A1010" s="12" t="s">
        <v>1988</v>
      </c>
      <c r="B1010" s="16" t="s">
        <v>1989</v>
      </c>
      <c r="C1010" s="13">
        <v>25</v>
      </c>
      <c r="D1010" s="14">
        <v>0.24</v>
      </c>
      <c r="E1010" s="13">
        <f t="shared" si="15"/>
        <v>19.142500000000002</v>
      </c>
    </row>
    <row r="1011" spans="1:5" s="6" customFormat="1" ht="28.5">
      <c r="A1011" s="12" t="s">
        <v>1990</v>
      </c>
      <c r="B1011" s="16" t="s">
        <v>1991</v>
      </c>
      <c r="C1011" s="13">
        <v>39</v>
      </c>
      <c r="D1011" s="14">
        <v>0.24</v>
      </c>
      <c r="E1011" s="13">
        <f t="shared" si="15"/>
        <v>29.8623</v>
      </c>
    </row>
    <row r="1012" spans="1:5" s="6" customFormat="1" ht="28.5">
      <c r="A1012" s="12" t="s">
        <v>1992</v>
      </c>
      <c r="B1012" s="16" t="s">
        <v>1993</v>
      </c>
      <c r="C1012" s="13">
        <v>15</v>
      </c>
      <c r="D1012" s="14">
        <v>0.24</v>
      </c>
      <c r="E1012" s="13">
        <f t="shared" si="15"/>
        <v>11.485500000000002</v>
      </c>
    </row>
    <row r="1013" spans="1:5" s="6" customFormat="1" ht="28.5">
      <c r="A1013" s="12" t="s">
        <v>1994</v>
      </c>
      <c r="B1013" s="16" t="s">
        <v>1995</v>
      </c>
      <c r="C1013" s="13">
        <v>169</v>
      </c>
      <c r="D1013" s="14">
        <v>0.24</v>
      </c>
      <c r="E1013" s="13">
        <f t="shared" si="15"/>
        <v>129.4033</v>
      </c>
    </row>
    <row r="1014" spans="1:5" s="6" customFormat="1" ht="28.5">
      <c r="A1014" s="12" t="s">
        <v>1996</v>
      </c>
      <c r="B1014" s="16" t="s">
        <v>1997</v>
      </c>
      <c r="C1014" s="13">
        <v>19</v>
      </c>
      <c r="D1014" s="14">
        <v>0.24</v>
      </c>
      <c r="E1014" s="13">
        <f t="shared" si="15"/>
        <v>14.548300000000001</v>
      </c>
    </row>
    <row r="1015" spans="1:5" s="6" customFormat="1" ht="57">
      <c r="A1015" s="12" t="s">
        <v>1998</v>
      </c>
      <c r="B1015" s="16" t="s">
        <v>1999</v>
      </c>
      <c r="C1015" s="13">
        <v>49</v>
      </c>
      <c r="D1015" s="14">
        <v>0.24</v>
      </c>
      <c r="E1015" s="13">
        <f t="shared" si="15"/>
        <v>37.5193</v>
      </c>
    </row>
    <row r="1016" spans="1:5" s="6" customFormat="1" ht="57">
      <c r="A1016" s="12" t="s">
        <v>2000</v>
      </c>
      <c r="B1016" s="16" t="s">
        <v>2001</v>
      </c>
      <c r="C1016" s="13">
        <v>89</v>
      </c>
      <c r="D1016" s="14">
        <v>0.24</v>
      </c>
      <c r="E1016" s="13">
        <f t="shared" si="15"/>
        <v>68.1473</v>
      </c>
    </row>
    <row r="1017" spans="1:5" s="6" customFormat="1" ht="28.5">
      <c r="A1017" s="12" t="s">
        <v>2002</v>
      </c>
      <c r="B1017" s="16" t="s">
        <v>2003</v>
      </c>
      <c r="C1017" s="13">
        <v>39</v>
      </c>
      <c r="D1017" s="14">
        <v>0.24</v>
      </c>
      <c r="E1017" s="13">
        <f t="shared" si="15"/>
        <v>29.8623</v>
      </c>
    </row>
    <row r="1018" spans="1:5" s="6" customFormat="1" ht="42.75">
      <c r="A1018" s="12" t="s">
        <v>2004</v>
      </c>
      <c r="B1018" s="16" t="s">
        <v>2005</v>
      </c>
      <c r="C1018" s="13">
        <v>39</v>
      </c>
      <c r="D1018" s="14">
        <v>0.24</v>
      </c>
      <c r="E1018" s="13">
        <f t="shared" si="15"/>
        <v>29.8623</v>
      </c>
    </row>
    <row r="1019" spans="1:5" s="6" customFormat="1" ht="42.75">
      <c r="A1019" s="12" t="s">
        <v>2006</v>
      </c>
      <c r="B1019" s="16" t="s">
        <v>2007</v>
      </c>
      <c r="C1019" s="13">
        <v>59</v>
      </c>
      <c r="D1019" s="14">
        <v>0.24</v>
      </c>
      <c r="E1019" s="13">
        <f t="shared" si="15"/>
        <v>45.176300000000005</v>
      </c>
    </row>
    <row r="1020" spans="1:5" s="6" customFormat="1" ht="28.5">
      <c r="A1020" s="12" t="s">
        <v>2008</v>
      </c>
      <c r="B1020" s="16" t="s">
        <v>2009</v>
      </c>
      <c r="C1020" s="13">
        <v>199</v>
      </c>
      <c r="D1020" s="14">
        <v>0.24</v>
      </c>
      <c r="E1020" s="13">
        <f t="shared" si="15"/>
        <v>152.3743</v>
      </c>
    </row>
    <row r="1021" spans="1:5" s="6" customFormat="1" ht="28.5">
      <c r="A1021" s="12" t="s">
        <v>2010</v>
      </c>
      <c r="B1021" s="16" t="s">
        <v>2011</v>
      </c>
      <c r="C1021" s="13">
        <v>199</v>
      </c>
      <c r="D1021" s="14">
        <v>0.24</v>
      </c>
      <c r="E1021" s="13">
        <f t="shared" si="15"/>
        <v>152.3743</v>
      </c>
    </row>
    <row r="1022" spans="1:5" s="6" customFormat="1" ht="28.5">
      <c r="A1022" s="12" t="s">
        <v>2012</v>
      </c>
      <c r="B1022" s="16" t="s">
        <v>2013</v>
      </c>
      <c r="C1022" s="13">
        <v>199</v>
      </c>
      <c r="D1022" s="14">
        <v>0.24</v>
      </c>
      <c r="E1022" s="13">
        <f t="shared" si="15"/>
        <v>152.3743</v>
      </c>
    </row>
    <row r="1023" spans="1:5" s="6" customFormat="1" ht="28.5">
      <c r="A1023" s="12" t="s">
        <v>2014</v>
      </c>
      <c r="B1023" s="16" t="s">
        <v>2015</v>
      </c>
      <c r="C1023" s="13">
        <v>29</v>
      </c>
      <c r="D1023" s="14">
        <v>0.24</v>
      </c>
      <c r="E1023" s="13">
        <f t="shared" si="15"/>
        <v>22.2053</v>
      </c>
    </row>
    <row r="1024" spans="1:5" s="6" customFormat="1" ht="14.25">
      <c r="A1024" s="12" t="s">
        <v>2016</v>
      </c>
      <c r="B1024" s="16" t="s">
        <v>2017</v>
      </c>
      <c r="C1024" s="13">
        <v>39</v>
      </c>
      <c r="D1024" s="14">
        <v>0.24</v>
      </c>
      <c r="E1024" s="13">
        <f t="shared" si="15"/>
        <v>29.8623</v>
      </c>
    </row>
    <row r="1025" spans="1:5" s="6" customFormat="1" ht="28.5">
      <c r="A1025" s="12" t="s">
        <v>2018</v>
      </c>
      <c r="B1025" s="16" t="s">
        <v>2019</v>
      </c>
      <c r="C1025" s="13">
        <v>59</v>
      </c>
      <c r="D1025" s="14">
        <v>0.24</v>
      </c>
      <c r="E1025" s="13">
        <f t="shared" si="15"/>
        <v>45.176300000000005</v>
      </c>
    </row>
    <row r="1026" spans="1:5" s="6" customFormat="1" ht="28.5">
      <c r="A1026" s="12" t="s">
        <v>2020</v>
      </c>
      <c r="B1026" s="16" t="s">
        <v>2021</v>
      </c>
      <c r="C1026" s="13">
        <v>99</v>
      </c>
      <c r="D1026" s="14">
        <v>0.24</v>
      </c>
      <c r="E1026" s="13">
        <f t="shared" si="15"/>
        <v>75.8043</v>
      </c>
    </row>
    <row r="1027" spans="1:5" s="6" customFormat="1" ht="42.75">
      <c r="A1027" s="12" t="s">
        <v>2022</v>
      </c>
      <c r="B1027" s="16" t="s">
        <v>2023</v>
      </c>
      <c r="C1027" s="13">
        <v>15</v>
      </c>
      <c r="D1027" s="14">
        <v>0.24</v>
      </c>
      <c r="E1027" s="13">
        <f t="shared" si="15"/>
        <v>11.485500000000002</v>
      </c>
    </row>
    <row r="1028" spans="1:5" s="6" customFormat="1" ht="28.5">
      <c r="A1028" s="12" t="s">
        <v>2024</v>
      </c>
      <c r="B1028" s="16" t="s">
        <v>2025</v>
      </c>
      <c r="C1028" s="13">
        <v>79</v>
      </c>
      <c r="D1028" s="14">
        <v>0.24</v>
      </c>
      <c r="E1028" s="13">
        <f aca="true" t="shared" si="16" ref="E1028:E1091">C1028*(1-D1028)*(1+0.75%)</f>
        <v>60.490300000000005</v>
      </c>
    </row>
    <row r="1029" spans="1:5" s="6" customFormat="1" ht="14.25">
      <c r="A1029" s="12" t="s">
        <v>2026</v>
      </c>
      <c r="B1029" s="16" t="s">
        <v>2027</v>
      </c>
      <c r="C1029" s="13">
        <v>19</v>
      </c>
      <c r="D1029" s="14">
        <v>0.24</v>
      </c>
      <c r="E1029" s="13">
        <f t="shared" si="16"/>
        <v>14.548300000000001</v>
      </c>
    </row>
    <row r="1030" spans="1:5" s="6" customFormat="1" ht="14.25">
      <c r="A1030" s="12" t="s">
        <v>2028</v>
      </c>
      <c r="B1030" s="16" t="s">
        <v>2029</v>
      </c>
      <c r="C1030" s="13">
        <v>39</v>
      </c>
      <c r="D1030" s="14">
        <v>0.24</v>
      </c>
      <c r="E1030" s="13">
        <f t="shared" si="16"/>
        <v>29.8623</v>
      </c>
    </row>
    <row r="1031" spans="1:5" s="6" customFormat="1" ht="28.5">
      <c r="A1031" s="12" t="s">
        <v>2030</v>
      </c>
      <c r="B1031" s="16" t="s">
        <v>2031</v>
      </c>
      <c r="C1031" s="13">
        <v>9</v>
      </c>
      <c r="D1031" s="14">
        <v>0.24</v>
      </c>
      <c r="E1031" s="13">
        <f t="shared" si="16"/>
        <v>6.8913</v>
      </c>
    </row>
    <row r="1032" spans="1:5" s="6" customFormat="1" ht="42.75">
      <c r="A1032" s="12" t="s">
        <v>2032</v>
      </c>
      <c r="B1032" s="16" t="s">
        <v>2033</v>
      </c>
      <c r="C1032" s="13">
        <v>79</v>
      </c>
      <c r="D1032" s="14">
        <v>0.24</v>
      </c>
      <c r="E1032" s="13">
        <f t="shared" si="16"/>
        <v>60.490300000000005</v>
      </c>
    </row>
    <row r="1033" spans="1:5" s="6" customFormat="1" ht="28.5">
      <c r="A1033" s="12" t="s">
        <v>2034</v>
      </c>
      <c r="B1033" s="16" t="s">
        <v>2035</v>
      </c>
      <c r="C1033" s="13">
        <v>249</v>
      </c>
      <c r="D1033" s="14">
        <v>0.24</v>
      </c>
      <c r="E1033" s="13">
        <f t="shared" si="16"/>
        <v>190.65930000000003</v>
      </c>
    </row>
    <row r="1034" spans="1:5" s="6" customFormat="1" ht="14.25">
      <c r="A1034" s="12" t="s">
        <v>2036</v>
      </c>
      <c r="B1034" s="16" t="s">
        <v>2037</v>
      </c>
      <c r="C1034" s="13">
        <v>199</v>
      </c>
      <c r="D1034" s="14">
        <v>0.24</v>
      </c>
      <c r="E1034" s="13">
        <f t="shared" si="16"/>
        <v>152.3743</v>
      </c>
    </row>
    <row r="1035" spans="1:5" s="6" customFormat="1" ht="28.5">
      <c r="A1035" s="12" t="s">
        <v>2038</v>
      </c>
      <c r="B1035" s="16" t="s">
        <v>2039</v>
      </c>
      <c r="C1035" s="13">
        <v>249</v>
      </c>
      <c r="D1035" s="14">
        <v>0.24</v>
      </c>
      <c r="E1035" s="13">
        <f t="shared" si="16"/>
        <v>190.65930000000003</v>
      </c>
    </row>
    <row r="1036" spans="1:5" s="6" customFormat="1" ht="14.25">
      <c r="A1036" s="12" t="s">
        <v>2040</v>
      </c>
      <c r="B1036" s="16" t="s">
        <v>2041</v>
      </c>
      <c r="C1036" s="13">
        <v>59</v>
      </c>
      <c r="D1036" s="14">
        <v>0.24</v>
      </c>
      <c r="E1036" s="13">
        <f t="shared" si="16"/>
        <v>45.176300000000005</v>
      </c>
    </row>
    <row r="1037" spans="1:5" s="6" customFormat="1" ht="28.5">
      <c r="A1037" s="12" t="s">
        <v>2042</v>
      </c>
      <c r="B1037" s="16" t="s">
        <v>2043</v>
      </c>
      <c r="C1037" s="13">
        <v>149</v>
      </c>
      <c r="D1037" s="14">
        <v>0.24</v>
      </c>
      <c r="E1037" s="13">
        <f t="shared" si="16"/>
        <v>114.08930000000001</v>
      </c>
    </row>
    <row r="1038" spans="1:5" s="6" customFormat="1" ht="28.5">
      <c r="A1038" s="12" t="s">
        <v>2044</v>
      </c>
      <c r="B1038" s="16" t="s">
        <v>2045</v>
      </c>
      <c r="C1038" s="13">
        <v>149</v>
      </c>
      <c r="D1038" s="14">
        <v>0.24</v>
      </c>
      <c r="E1038" s="13">
        <f t="shared" si="16"/>
        <v>114.08930000000001</v>
      </c>
    </row>
    <row r="1039" spans="1:5" s="6" customFormat="1" ht="28.5">
      <c r="A1039" s="12" t="s">
        <v>2046</v>
      </c>
      <c r="B1039" s="16" t="s">
        <v>2047</v>
      </c>
      <c r="C1039" s="13">
        <v>159</v>
      </c>
      <c r="D1039" s="14">
        <v>0.24</v>
      </c>
      <c r="E1039" s="13">
        <f t="shared" si="16"/>
        <v>121.7463</v>
      </c>
    </row>
    <row r="1040" spans="1:5" s="6" customFormat="1" ht="28.5">
      <c r="A1040" s="12" t="s">
        <v>2048</v>
      </c>
      <c r="B1040" s="16" t="s">
        <v>2049</v>
      </c>
      <c r="C1040" s="13">
        <v>399</v>
      </c>
      <c r="D1040" s="14">
        <v>0.24</v>
      </c>
      <c r="E1040" s="13">
        <f t="shared" si="16"/>
        <v>305.51430000000005</v>
      </c>
    </row>
    <row r="1041" spans="1:5" s="6" customFormat="1" ht="28.5">
      <c r="A1041" s="12" t="s">
        <v>2050</v>
      </c>
      <c r="B1041" s="16" t="s">
        <v>2051</v>
      </c>
      <c r="C1041" s="13">
        <v>249</v>
      </c>
      <c r="D1041" s="14">
        <v>0.24</v>
      </c>
      <c r="E1041" s="13">
        <f t="shared" si="16"/>
        <v>190.65930000000003</v>
      </c>
    </row>
    <row r="1042" spans="1:5" s="6" customFormat="1" ht="28.5">
      <c r="A1042" s="12" t="s">
        <v>2052</v>
      </c>
      <c r="B1042" s="16" t="s">
        <v>2053</v>
      </c>
      <c r="C1042" s="13">
        <v>149</v>
      </c>
      <c r="D1042" s="14">
        <v>0.24</v>
      </c>
      <c r="E1042" s="13">
        <f t="shared" si="16"/>
        <v>114.08930000000001</v>
      </c>
    </row>
    <row r="1043" spans="1:5" s="6" customFormat="1" ht="14.25">
      <c r="A1043" s="12" t="s">
        <v>2054</v>
      </c>
      <c r="B1043" s="16" t="s">
        <v>2055</v>
      </c>
      <c r="C1043" s="13">
        <v>199</v>
      </c>
      <c r="D1043" s="14">
        <v>0.24</v>
      </c>
      <c r="E1043" s="13">
        <f t="shared" si="16"/>
        <v>152.3743</v>
      </c>
    </row>
    <row r="1044" spans="1:5" s="6" customFormat="1" ht="14.25">
      <c r="A1044" s="12" t="s">
        <v>2056</v>
      </c>
      <c r="B1044" s="16" t="s">
        <v>2057</v>
      </c>
      <c r="C1044" s="13">
        <v>39</v>
      </c>
      <c r="D1044" s="14">
        <v>0.24</v>
      </c>
      <c r="E1044" s="13">
        <f t="shared" si="16"/>
        <v>29.8623</v>
      </c>
    </row>
    <row r="1045" spans="1:5" s="6" customFormat="1" ht="14.25">
      <c r="A1045" s="12" t="s">
        <v>2058</v>
      </c>
      <c r="B1045" s="16" t="s">
        <v>2059</v>
      </c>
      <c r="C1045" s="13">
        <v>199</v>
      </c>
      <c r="D1045" s="14">
        <v>0.24</v>
      </c>
      <c r="E1045" s="13">
        <f t="shared" si="16"/>
        <v>152.3743</v>
      </c>
    </row>
    <row r="1046" spans="1:5" s="6" customFormat="1" ht="42.75">
      <c r="A1046" s="12" t="s">
        <v>2060</v>
      </c>
      <c r="B1046" s="16" t="s">
        <v>2061</v>
      </c>
      <c r="C1046" s="13">
        <v>24</v>
      </c>
      <c r="D1046" s="14">
        <v>0.24</v>
      </c>
      <c r="E1046" s="13">
        <f t="shared" si="16"/>
        <v>18.376800000000003</v>
      </c>
    </row>
    <row r="1047" spans="1:5" s="6" customFormat="1" ht="42.75">
      <c r="A1047" s="12" t="s">
        <v>2062</v>
      </c>
      <c r="B1047" s="16" t="s">
        <v>2063</v>
      </c>
      <c r="C1047" s="13">
        <v>9</v>
      </c>
      <c r="D1047" s="14">
        <v>0.24</v>
      </c>
      <c r="E1047" s="13">
        <f t="shared" si="16"/>
        <v>6.8913</v>
      </c>
    </row>
    <row r="1048" spans="1:5" s="6" customFormat="1" ht="42.75">
      <c r="A1048" s="12" t="s">
        <v>2064</v>
      </c>
      <c r="B1048" s="16" t="s">
        <v>2065</v>
      </c>
      <c r="C1048" s="13">
        <v>19</v>
      </c>
      <c r="D1048" s="14">
        <v>0.24</v>
      </c>
      <c r="E1048" s="13">
        <f t="shared" si="16"/>
        <v>14.548300000000001</v>
      </c>
    </row>
    <row r="1049" spans="1:5" s="6" customFormat="1" ht="42.75">
      <c r="A1049" s="12" t="s">
        <v>2066</v>
      </c>
      <c r="B1049" s="16" t="s">
        <v>2067</v>
      </c>
      <c r="C1049" s="13">
        <v>9</v>
      </c>
      <c r="D1049" s="14">
        <v>0.24</v>
      </c>
      <c r="E1049" s="13">
        <f t="shared" si="16"/>
        <v>6.8913</v>
      </c>
    </row>
    <row r="1050" spans="1:5" s="6" customFormat="1" ht="28.5">
      <c r="A1050" s="12" t="s">
        <v>2068</v>
      </c>
      <c r="B1050" s="16" t="s">
        <v>2069</v>
      </c>
      <c r="C1050" s="13">
        <v>49</v>
      </c>
      <c r="D1050" s="14">
        <v>0.24</v>
      </c>
      <c r="E1050" s="13">
        <f t="shared" si="16"/>
        <v>37.5193</v>
      </c>
    </row>
    <row r="1051" spans="1:5" s="6" customFormat="1" ht="57">
      <c r="A1051" s="12" t="s">
        <v>2070</v>
      </c>
      <c r="B1051" s="16" t="s">
        <v>2071</v>
      </c>
      <c r="C1051" s="13">
        <v>10</v>
      </c>
      <c r="D1051" s="14">
        <v>0.24</v>
      </c>
      <c r="E1051" s="13">
        <f t="shared" si="16"/>
        <v>7.657</v>
      </c>
    </row>
    <row r="1052" spans="1:5" s="6" customFormat="1" ht="14.25">
      <c r="A1052" s="12" t="s">
        <v>2072</v>
      </c>
      <c r="B1052" s="16" t="s">
        <v>2073</v>
      </c>
      <c r="C1052" s="13">
        <v>179</v>
      </c>
      <c r="D1052" s="14">
        <v>0.24</v>
      </c>
      <c r="E1052" s="13">
        <f t="shared" si="16"/>
        <v>137.0603</v>
      </c>
    </row>
    <row r="1053" spans="1:5" s="6" customFormat="1" ht="42.75">
      <c r="A1053" s="12" t="s">
        <v>2074</v>
      </c>
      <c r="B1053" s="16" t="s">
        <v>2075</v>
      </c>
      <c r="C1053" s="13">
        <v>10</v>
      </c>
      <c r="D1053" s="14">
        <v>0.24</v>
      </c>
      <c r="E1053" s="13">
        <f t="shared" si="16"/>
        <v>7.657</v>
      </c>
    </row>
    <row r="1054" spans="1:5" s="6" customFormat="1" ht="14.25">
      <c r="A1054" s="12" t="s">
        <v>2076</v>
      </c>
      <c r="B1054" s="16" t="s">
        <v>2077</v>
      </c>
      <c r="C1054" s="13">
        <v>399</v>
      </c>
      <c r="D1054" s="14">
        <v>0.24</v>
      </c>
      <c r="E1054" s="13">
        <f t="shared" si="16"/>
        <v>305.51430000000005</v>
      </c>
    </row>
    <row r="1055" spans="1:5" s="6" customFormat="1" ht="28.5">
      <c r="A1055" s="12" t="s">
        <v>2078</v>
      </c>
      <c r="B1055" s="16" t="s">
        <v>2079</v>
      </c>
      <c r="C1055" s="13">
        <v>169</v>
      </c>
      <c r="D1055" s="14">
        <v>0.24</v>
      </c>
      <c r="E1055" s="13">
        <f t="shared" si="16"/>
        <v>129.4033</v>
      </c>
    </row>
    <row r="1056" spans="1:5" s="6" customFormat="1" ht="14.25">
      <c r="A1056" s="12" t="s">
        <v>2080</v>
      </c>
      <c r="B1056" s="16" t="s">
        <v>2081</v>
      </c>
      <c r="C1056" s="13">
        <v>999</v>
      </c>
      <c r="D1056" s="14">
        <v>0.24</v>
      </c>
      <c r="E1056" s="13">
        <f t="shared" si="16"/>
        <v>764.9343</v>
      </c>
    </row>
    <row r="1057" spans="1:5" s="6" customFormat="1" ht="28.5">
      <c r="A1057" s="12" t="s">
        <v>2082</v>
      </c>
      <c r="B1057" s="16" t="s">
        <v>2083</v>
      </c>
      <c r="C1057" s="13">
        <v>39</v>
      </c>
      <c r="D1057" s="14">
        <v>0.24</v>
      </c>
      <c r="E1057" s="13">
        <f t="shared" si="16"/>
        <v>29.8623</v>
      </c>
    </row>
    <row r="1058" spans="1:5" s="6" customFormat="1" ht="28.5">
      <c r="A1058" s="12" t="s">
        <v>2084</v>
      </c>
      <c r="B1058" s="16" t="s">
        <v>2085</v>
      </c>
      <c r="C1058" s="13">
        <v>39</v>
      </c>
      <c r="D1058" s="14">
        <v>0.24</v>
      </c>
      <c r="E1058" s="13">
        <f t="shared" si="16"/>
        <v>29.8623</v>
      </c>
    </row>
    <row r="1059" spans="1:5" s="6" customFormat="1" ht="28.5">
      <c r="A1059" s="12" t="s">
        <v>2086</v>
      </c>
      <c r="B1059" s="16" t="s">
        <v>2087</v>
      </c>
      <c r="C1059" s="13">
        <v>329</v>
      </c>
      <c r="D1059" s="14">
        <v>0.24</v>
      </c>
      <c r="E1059" s="13">
        <f t="shared" si="16"/>
        <v>251.9153</v>
      </c>
    </row>
    <row r="1060" spans="1:5" s="6" customFormat="1" ht="14.25">
      <c r="A1060" s="12" t="s">
        <v>2088</v>
      </c>
      <c r="B1060" s="16" t="s">
        <v>2089</v>
      </c>
      <c r="C1060" s="13">
        <v>49</v>
      </c>
      <c r="D1060" s="14">
        <v>0.24</v>
      </c>
      <c r="E1060" s="13">
        <f t="shared" si="16"/>
        <v>37.5193</v>
      </c>
    </row>
    <row r="1061" spans="1:5" s="6" customFormat="1" ht="57">
      <c r="A1061" s="12" t="s">
        <v>2090</v>
      </c>
      <c r="B1061" s="16" t="s">
        <v>2091</v>
      </c>
      <c r="C1061" s="13">
        <v>99</v>
      </c>
      <c r="D1061" s="14">
        <v>0.24</v>
      </c>
      <c r="E1061" s="13">
        <f t="shared" si="16"/>
        <v>75.8043</v>
      </c>
    </row>
    <row r="1062" spans="1:5" s="6" customFormat="1" ht="72">
      <c r="A1062" s="12" t="s">
        <v>2092</v>
      </c>
      <c r="B1062" s="16" t="s">
        <v>2093</v>
      </c>
      <c r="C1062" s="13">
        <v>59</v>
      </c>
      <c r="D1062" s="14">
        <v>0.24</v>
      </c>
      <c r="E1062" s="13">
        <f t="shared" si="16"/>
        <v>45.176300000000005</v>
      </c>
    </row>
    <row r="1063" spans="1:5" s="6" customFormat="1" ht="57">
      <c r="A1063" s="12" t="s">
        <v>2094</v>
      </c>
      <c r="B1063" s="16" t="s">
        <v>2095</v>
      </c>
      <c r="C1063" s="13">
        <v>29</v>
      </c>
      <c r="D1063" s="14">
        <v>0.24</v>
      </c>
      <c r="E1063" s="13">
        <f t="shared" si="16"/>
        <v>22.2053</v>
      </c>
    </row>
    <row r="1064" spans="1:5" s="6" customFormat="1" ht="28.5">
      <c r="A1064" s="12" t="s">
        <v>2096</v>
      </c>
      <c r="B1064" s="16" t="s">
        <v>2097</v>
      </c>
      <c r="C1064" s="13">
        <v>29</v>
      </c>
      <c r="D1064" s="14">
        <v>0.24</v>
      </c>
      <c r="E1064" s="13">
        <f t="shared" si="16"/>
        <v>22.2053</v>
      </c>
    </row>
    <row r="1065" spans="1:5" s="6" customFormat="1" ht="14.25">
      <c r="A1065" s="12" t="s">
        <v>2098</v>
      </c>
      <c r="B1065" s="16" t="s">
        <v>2099</v>
      </c>
      <c r="C1065" s="13">
        <v>29</v>
      </c>
      <c r="D1065" s="14">
        <v>0.24</v>
      </c>
      <c r="E1065" s="13">
        <f t="shared" si="16"/>
        <v>22.2053</v>
      </c>
    </row>
    <row r="1066" spans="1:5" s="6" customFormat="1" ht="14.25">
      <c r="A1066" s="12" t="s">
        <v>2100</v>
      </c>
      <c r="B1066" s="16" t="s">
        <v>2101</v>
      </c>
      <c r="C1066" s="13">
        <v>24</v>
      </c>
      <c r="D1066" s="14">
        <v>0.24</v>
      </c>
      <c r="E1066" s="13">
        <f t="shared" si="16"/>
        <v>18.376800000000003</v>
      </c>
    </row>
    <row r="1067" spans="1:5" s="6" customFormat="1" ht="14.25">
      <c r="A1067" s="12" t="s">
        <v>2102</v>
      </c>
      <c r="B1067" s="16" t="s">
        <v>2103</v>
      </c>
      <c r="C1067" s="13">
        <v>29</v>
      </c>
      <c r="D1067" s="14">
        <v>0.24</v>
      </c>
      <c r="E1067" s="13">
        <f t="shared" si="16"/>
        <v>22.2053</v>
      </c>
    </row>
    <row r="1068" spans="1:5" s="6" customFormat="1" ht="72">
      <c r="A1068" s="12" t="s">
        <v>2104</v>
      </c>
      <c r="B1068" s="16" t="s">
        <v>2105</v>
      </c>
      <c r="C1068" s="13">
        <v>119</v>
      </c>
      <c r="D1068" s="14">
        <v>0.24</v>
      </c>
      <c r="E1068" s="13">
        <f t="shared" si="16"/>
        <v>91.1183</v>
      </c>
    </row>
    <row r="1069" spans="1:5" s="6" customFormat="1" ht="28.5">
      <c r="A1069" s="12" t="s">
        <v>2106</v>
      </c>
      <c r="B1069" s="16" t="s">
        <v>2107</v>
      </c>
      <c r="C1069" s="13">
        <v>19</v>
      </c>
      <c r="D1069" s="14">
        <v>0.24</v>
      </c>
      <c r="E1069" s="13">
        <f t="shared" si="16"/>
        <v>14.548300000000001</v>
      </c>
    </row>
    <row r="1070" spans="1:5" s="6" customFormat="1" ht="72">
      <c r="A1070" s="12" t="s">
        <v>2108</v>
      </c>
      <c r="B1070" s="16" t="s">
        <v>2109</v>
      </c>
      <c r="C1070" s="13">
        <v>149</v>
      </c>
      <c r="D1070" s="14">
        <v>0.24</v>
      </c>
      <c r="E1070" s="13">
        <f t="shared" si="16"/>
        <v>114.08930000000001</v>
      </c>
    </row>
    <row r="1071" spans="1:5" s="6" customFormat="1" ht="28.5">
      <c r="A1071" s="12" t="s">
        <v>2110</v>
      </c>
      <c r="B1071" s="16" t="s">
        <v>2111</v>
      </c>
      <c r="C1071" s="13">
        <v>49</v>
      </c>
      <c r="D1071" s="14">
        <v>0.24</v>
      </c>
      <c r="E1071" s="13">
        <f t="shared" si="16"/>
        <v>37.5193</v>
      </c>
    </row>
    <row r="1072" spans="1:5" s="6" customFormat="1" ht="42.75">
      <c r="A1072" s="12" t="s">
        <v>2112</v>
      </c>
      <c r="B1072" s="16" t="s">
        <v>2113</v>
      </c>
      <c r="C1072" s="13">
        <v>49</v>
      </c>
      <c r="D1072" s="14">
        <v>0.24</v>
      </c>
      <c r="E1072" s="13">
        <f t="shared" si="16"/>
        <v>37.5193</v>
      </c>
    </row>
    <row r="1073" spans="1:5" s="6" customFormat="1" ht="28.5">
      <c r="A1073" s="12" t="s">
        <v>2114</v>
      </c>
      <c r="B1073" s="16" t="s">
        <v>2115</v>
      </c>
      <c r="C1073" s="13">
        <v>35</v>
      </c>
      <c r="D1073" s="14">
        <v>0.24</v>
      </c>
      <c r="E1073" s="13">
        <f t="shared" si="16"/>
        <v>26.799500000000002</v>
      </c>
    </row>
    <row r="1074" spans="1:5" s="6" customFormat="1" ht="28.5">
      <c r="A1074" s="12" t="s">
        <v>2116</v>
      </c>
      <c r="B1074" s="16" t="s">
        <v>2117</v>
      </c>
      <c r="C1074" s="13">
        <v>25</v>
      </c>
      <c r="D1074" s="14">
        <v>0.24</v>
      </c>
      <c r="E1074" s="13">
        <f t="shared" si="16"/>
        <v>19.142500000000002</v>
      </c>
    </row>
    <row r="1075" spans="1:5" s="6" customFormat="1" ht="28.5">
      <c r="A1075" s="12" t="s">
        <v>2118</v>
      </c>
      <c r="B1075" s="16" t="s">
        <v>2119</v>
      </c>
      <c r="C1075" s="13">
        <v>24</v>
      </c>
      <c r="D1075" s="14">
        <v>0.24</v>
      </c>
      <c r="E1075" s="13">
        <f t="shared" si="16"/>
        <v>18.376800000000003</v>
      </c>
    </row>
    <row r="1076" spans="1:5" s="6" customFormat="1" ht="28.5">
      <c r="A1076" s="12" t="s">
        <v>2120</v>
      </c>
      <c r="B1076" s="16" t="s">
        <v>2121</v>
      </c>
      <c r="C1076" s="13">
        <v>20</v>
      </c>
      <c r="D1076" s="14">
        <v>0.24</v>
      </c>
      <c r="E1076" s="13">
        <f t="shared" si="16"/>
        <v>15.314</v>
      </c>
    </row>
    <row r="1077" spans="1:5" s="6" customFormat="1" ht="28.5">
      <c r="A1077" s="12" t="s">
        <v>2122</v>
      </c>
      <c r="B1077" s="16" t="s">
        <v>2123</v>
      </c>
      <c r="C1077" s="13">
        <v>18</v>
      </c>
      <c r="D1077" s="14">
        <v>0.24</v>
      </c>
      <c r="E1077" s="13">
        <f t="shared" si="16"/>
        <v>13.7826</v>
      </c>
    </row>
    <row r="1078" spans="1:5" s="6" customFormat="1" ht="28.5">
      <c r="A1078" s="12" t="s">
        <v>2124</v>
      </c>
      <c r="B1078" s="16" t="s">
        <v>2125</v>
      </c>
      <c r="C1078" s="13">
        <v>24</v>
      </c>
      <c r="D1078" s="14">
        <v>0.24</v>
      </c>
      <c r="E1078" s="13">
        <f t="shared" si="16"/>
        <v>18.376800000000003</v>
      </c>
    </row>
    <row r="1079" spans="1:5" s="6" customFormat="1" ht="28.5">
      <c r="A1079" s="12" t="s">
        <v>2126</v>
      </c>
      <c r="B1079" s="16" t="s">
        <v>2127</v>
      </c>
      <c r="C1079" s="13">
        <v>24</v>
      </c>
      <c r="D1079" s="14">
        <v>0.24</v>
      </c>
      <c r="E1079" s="13">
        <f t="shared" si="16"/>
        <v>18.376800000000003</v>
      </c>
    </row>
    <row r="1080" spans="1:5" s="6" customFormat="1" ht="57">
      <c r="A1080" s="12" t="s">
        <v>2128</v>
      </c>
      <c r="B1080" s="16" t="s">
        <v>2129</v>
      </c>
      <c r="C1080" s="13">
        <v>69</v>
      </c>
      <c r="D1080" s="14">
        <v>0.24</v>
      </c>
      <c r="E1080" s="13">
        <f t="shared" si="16"/>
        <v>52.8333</v>
      </c>
    </row>
    <row r="1081" spans="1:5" s="6" customFormat="1" ht="28.5">
      <c r="A1081" s="12" t="s">
        <v>2130</v>
      </c>
      <c r="B1081" s="16" t="s">
        <v>2131</v>
      </c>
      <c r="C1081" s="13">
        <v>20</v>
      </c>
      <c r="D1081" s="14">
        <v>0.24</v>
      </c>
      <c r="E1081" s="13">
        <f t="shared" si="16"/>
        <v>15.314</v>
      </c>
    </row>
    <row r="1082" spans="1:5" s="6" customFormat="1" ht="28.5">
      <c r="A1082" s="12" t="s">
        <v>2132</v>
      </c>
      <c r="B1082" s="16" t="s">
        <v>2133</v>
      </c>
      <c r="C1082" s="13">
        <v>179</v>
      </c>
      <c r="D1082" s="14">
        <v>0.24</v>
      </c>
      <c r="E1082" s="13">
        <f t="shared" si="16"/>
        <v>137.0603</v>
      </c>
    </row>
    <row r="1083" spans="1:5" s="6" customFormat="1" ht="42.75">
      <c r="A1083" s="12" t="s">
        <v>2134</v>
      </c>
      <c r="B1083" s="16" t="s">
        <v>2135</v>
      </c>
      <c r="C1083" s="13">
        <v>39</v>
      </c>
      <c r="D1083" s="14">
        <v>0.24</v>
      </c>
      <c r="E1083" s="13">
        <f t="shared" si="16"/>
        <v>29.8623</v>
      </c>
    </row>
    <row r="1084" spans="1:5" s="6" customFormat="1" ht="42.75">
      <c r="A1084" s="12" t="s">
        <v>2136</v>
      </c>
      <c r="B1084" s="16" t="s">
        <v>2137</v>
      </c>
      <c r="C1084" s="13">
        <v>29</v>
      </c>
      <c r="D1084" s="14">
        <v>0.24</v>
      </c>
      <c r="E1084" s="13">
        <f t="shared" si="16"/>
        <v>22.2053</v>
      </c>
    </row>
    <row r="1085" spans="1:5" ht="57">
      <c r="A1085" s="12" t="s">
        <v>2138</v>
      </c>
      <c r="B1085" s="16" t="s">
        <v>2139</v>
      </c>
      <c r="C1085" s="13">
        <v>39</v>
      </c>
      <c r="D1085" s="14">
        <v>0.24</v>
      </c>
      <c r="E1085" s="13">
        <f t="shared" si="16"/>
        <v>29.8623</v>
      </c>
    </row>
    <row r="1086" spans="1:5" ht="42.75">
      <c r="A1086" s="12" t="s">
        <v>2140</v>
      </c>
      <c r="B1086" s="16" t="s">
        <v>2141</v>
      </c>
      <c r="C1086" s="13">
        <v>79</v>
      </c>
      <c r="D1086" s="14">
        <v>0.24</v>
      </c>
      <c r="E1086" s="13">
        <f t="shared" si="16"/>
        <v>60.490300000000005</v>
      </c>
    </row>
    <row r="1087" spans="1:5" ht="42.75">
      <c r="A1087" s="12" t="s">
        <v>2142</v>
      </c>
      <c r="B1087" s="16" t="s">
        <v>2143</v>
      </c>
      <c r="C1087" s="13">
        <v>29</v>
      </c>
      <c r="D1087" s="14">
        <v>0.24</v>
      </c>
      <c r="E1087" s="13">
        <f t="shared" si="16"/>
        <v>22.2053</v>
      </c>
    </row>
    <row r="1088" spans="1:5" ht="42.75">
      <c r="A1088" s="12" t="s">
        <v>2144</v>
      </c>
      <c r="B1088" s="16" t="s">
        <v>2145</v>
      </c>
      <c r="C1088" s="13">
        <v>29</v>
      </c>
      <c r="D1088" s="14">
        <v>0.24</v>
      </c>
      <c r="E1088" s="13">
        <f t="shared" si="16"/>
        <v>22.2053</v>
      </c>
    </row>
    <row r="1089" spans="1:5" ht="57">
      <c r="A1089" s="12" t="s">
        <v>2146</v>
      </c>
      <c r="B1089" s="16" t="s">
        <v>2147</v>
      </c>
      <c r="C1089" s="13">
        <v>25</v>
      </c>
      <c r="D1089" s="14">
        <v>0.24</v>
      </c>
      <c r="E1089" s="13">
        <f t="shared" si="16"/>
        <v>19.142500000000002</v>
      </c>
    </row>
    <row r="1090" spans="1:5" ht="42.75">
      <c r="A1090" s="12" t="s">
        <v>2148</v>
      </c>
      <c r="B1090" s="16" t="s">
        <v>2149</v>
      </c>
      <c r="C1090" s="13">
        <v>29</v>
      </c>
      <c r="D1090" s="14">
        <v>0.24</v>
      </c>
      <c r="E1090" s="13">
        <f t="shared" si="16"/>
        <v>22.2053</v>
      </c>
    </row>
    <row r="1091" spans="1:5" ht="42.75">
      <c r="A1091" s="12" t="s">
        <v>2150</v>
      </c>
      <c r="B1091" s="16" t="s">
        <v>2151</v>
      </c>
      <c r="C1091" s="13">
        <v>79</v>
      </c>
      <c r="D1091" s="14">
        <v>0.24</v>
      </c>
      <c r="E1091" s="13">
        <f t="shared" si="16"/>
        <v>60.490300000000005</v>
      </c>
    </row>
    <row r="1092" spans="1:5" ht="42.75">
      <c r="A1092" s="12" t="s">
        <v>2152</v>
      </c>
      <c r="B1092" s="16" t="s">
        <v>2153</v>
      </c>
      <c r="C1092" s="13">
        <v>99</v>
      </c>
      <c r="D1092" s="14">
        <v>0.24</v>
      </c>
      <c r="E1092" s="13">
        <f aca="true" t="shared" si="17" ref="E1092:E1155">C1092*(1-D1092)*(1+0.75%)</f>
        <v>75.8043</v>
      </c>
    </row>
    <row r="1093" spans="1:5" ht="28.5">
      <c r="A1093" s="12" t="s">
        <v>2154</v>
      </c>
      <c r="B1093" s="16" t="s">
        <v>2155</v>
      </c>
      <c r="C1093" s="13">
        <v>49</v>
      </c>
      <c r="D1093" s="14">
        <v>0.24</v>
      </c>
      <c r="E1093" s="13">
        <f t="shared" si="17"/>
        <v>37.5193</v>
      </c>
    </row>
    <row r="1094" spans="1:5" ht="14.25">
      <c r="A1094" s="12" t="s">
        <v>2156</v>
      </c>
      <c r="B1094" s="16" t="s">
        <v>2157</v>
      </c>
      <c r="C1094" s="13">
        <v>59</v>
      </c>
      <c r="D1094" s="14">
        <v>0.24</v>
      </c>
      <c r="E1094" s="13">
        <f t="shared" si="17"/>
        <v>45.176300000000005</v>
      </c>
    </row>
    <row r="1095" spans="1:5" ht="14.25">
      <c r="A1095" s="12" t="s">
        <v>2158</v>
      </c>
      <c r="B1095" s="16" t="s">
        <v>2159</v>
      </c>
      <c r="C1095" s="13">
        <v>99</v>
      </c>
      <c r="D1095" s="14">
        <v>0.24</v>
      </c>
      <c r="E1095" s="13">
        <f t="shared" si="17"/>
        <v>75.8043</v>
      </c>
    </row>
    <row r="1096" spans="1:5" ht="28.5">
      <c r="A1096" s="12" t="s">
        <v>2160</v>
      </c>
      <c r="B1096" s="16" t="s">
        <v>2161</v>
      </c>
      <c r="C1096" s="13">
        <v>129</v>
      </c>
      <c r="D1096" s="14">
        <v>0.24</v>
      </c>
      <c r="E1096" s="13">
        <f t="shared" si="17"/>
        <v>98.77530000000002</v>
      </c>
    </row>
    <row r="1097" spans="1:5" ht="57">
      <c r="A1097" s="12" t="s">
        <v>2162</v>
      </c>
      <c r="B1097" s="16" t="s">
        <v>2163</v>
      </c>
      <c r="C1097" s="13">
        <v>129</v>
      </c>
      <c r="D1097" s="14">
        <v>0.24</v>
      </c>
      <c r="E1097" s="13">
        <f t="shared" si="17"/>
        <v>98.77530000000002</v>
      </c>
    </row>
    <row r="1098" spans="1:5" ht="57">
      <c r="A1098" s="12" t="s">
        <v>2164</v>
      </c>
      <c r="B1098" s="16" t="s">
        <v>2165</v>
      </c>
      <c r="C1098" s="13">
        <v>129</v>
      </c>
      <c r="D1098" s="14">
        <v>0.24</v>
      </c>
      <c r="E1098" s="13">
        <f t="shared" si="17"/>
        <v>98.77530000000002</v>
      </c>
    </row>
    <row r="1099" spans="1:5" ht="57">
      <c r="A1099" s="12" t="s">
        <v>2166</v>
      </c>
      <c r="B1099" s="16" t="s">
        <v>2167</v>
      </c>
      <c r="C1099" s="13">
        <v>129</v>
      </c>
      <c r="D1099" s="14">
        <v>0.24</v>
      </c>
      <c r="E1099" s="13">
        <f t="shared" si="17"/>
        <v>98.77530000000002</v>
      </c>
    </row>
    <row r="1100" spans="1:5" ht="42.75">
      <c r="A1100" s="12" t="s">
        <v>2168</v>
      </c>
      <c r="B1100" s="16" t="s">
        <v>2169</v>
      </c>
      <c r="C1100" s="13">
        <v>129</v>
      </c>
      <c r="D1100" s="14">
        <v>0.24</v>
      </c>
      <c r="E1100" s="13">
        <f t="shared" si="17"/>
        <v>98.77530000000002</v>
      </c>
    </row>
    <row r="1101" spans="1:5" ht="28.5">
      <c r="A1101" s="12" t="s">
        <v>2170</v>
      </c>
      <c r="B1101" s="16" t="s">
        <v>2171</v>
      </c>
      <c r="C1101" s="13">
        <v>1299</v>
      </c>
      <c r="D1101" s="14">
        <v>0.24</v>
      </c>
      <c r="E1101" s="13">
        <f t="shared" si="17"/>
        <v>994.6443</v>
      </c>
    </row>
    <row r="1102" spans="1:5" ht="42.75">
      <c r="A1102" s="12" t="s">
        <v>2172</v>
      </c>
      <c r="B1102" s="16" t="s">
        <v>2173</v>
      </c>
      <c r="C1102" s="13">
        <v>349</v>
      </c>
      <c r="D1102" s="14">
        <v>0.24</v>
      </c>
      <c r="E1102" s="13">
        <f t="shared" si="17"/>
        <v>267.2293</v>
      </c>
    </row>
    <row r="1103" spans="1:5" ht="42.75">
      <c r="A1103" s="12" t="s">
        <v>2174</v>
      </c>
      <c r="B1103" s="16" t="s">
        <v>2175</v>
      </c>
      <c r="C1103" s="13">
        <v>49</v>
      </c>
      <c r="D1103" s="14">
        <v>0.24</v>
      </c>
      <c r="E1103" s="13">
        <f t="shared" si="17"/>
        <v>37.5193</v>
      </c>
    </row>
    <row r="1104" spans="1:5" ht="14.25">
      <c r="A1104" s="12" t="s">
        <v>2176</v>
      </c>
      <c r="B1104" s="16" t="s">
        <v>2177</v>
      </c>
      <c r="C1104" s="13">
        <v>1199</v>
      </c>
      <c r="D1104" s="14">
        <v>0.24</v>
      </c>
      <c r="E1104" s="13">
        <f t="shared" si="17"/>
        <v>918.0743000000001</v>
      </c>
    </row>
    <row r="1105" spans="1:5" ht="14.25">
      <c r="A1105" s="12" t="s">
        <v>2178</v>
      </c>
      <c r="B1105" s="16" t="s">
        <v>2179</v>
      </c>
      <c r="C1105" s="13">
        <v>1199</v>
      </c>
      <c r="D1105" s="14">
        <v>0.24</v>
      </c>
      <c r="E1105" s="13">
        <f t="shared" si="17"/>
        <v>918.0743000000001</v>
      </c>
    </row>
    <row r="1106" spans="1:5" ht="14.25">
      <c r="A1106" s="12" t="s">
        <v>2180</v>
      </c>
      <c r="B1106" s="16" t="s">
        <v>2181</v>
      </c>
      <c r="C1106" s="13">
        <v>1199</v>
      </c>
      <c r="D1106" s="14">
        <v>0.24</v>
      </c>
      <c r="E1106" s="13">
        <f t="shared" si="17"/>
        <v>918.0743000000001</v>
      </c>
    </row>
    <row r="1107" spans="1:5" ht="28.5">
      <c r="A1107" s="12" t="s">
        <v>2182</v>
      </c>
      <c r="B1107" s="16" t="s">
        <v>2183</v>
      </c>
      <c r="C1107" s="13">
        <v>599</v>
      </c>
      <c r="D1107" s="14">
        <v>0.24</v>
      </c>
      <c r="E1107" s="13">
        <f t="shared" si="17"/>
        <v>458.65430000000003</v>
      </c>
    </row>
    <row r="1108" spans="1:5" ht="14.25">
      <c r="A1108" s="12" t="s">
        <v>2184</v>
      </c>
      <c r="B1108" s="16" t="s">
        <v>2185</v>
      </c>
      <c r="C1108" s="13">
        <v>399</v>
      </c>
      <c r="D1108" s="14">
        <v>0.24</v>
      </c>
      <c r="E1108" s="13">
        <f t="shared" si="17"/>
        <v>305.51430000000005</v>
      </c>
    </row>
    <row r="1109" spans="1:5" ht="14.25">
      <c r="A1109" s="12" t="s">
        <v>2186</v>
      </c>
      <c r="B1109" s="16" t="s">
        <v>2187</v>
      </c>
      <c r="C1109" s="13">
        <v>59</v>
      </c>
      <c r="D1109" s="14">
        <v>0.24</v>
      </c>
      <c r="E1109" s="13">
        <f t="shared" si="17"/>
        <v>45.176300000000005</v>
      </c>
    </row>
    <row r="1110" spans="1:5" ht="28.5">
      <c r="A1110" s="12" t="s">
        <v>2188</v>
      </c>
      <c r="B1110" s="16" t="s">
        <v>2189</v>
      </c>
      <c r="C1110" s="13">
        <v>59</v>
      </c>
      <c r="D1110" s="14">
        <v>0.24</v>
      </c>
      <c r="E1110" s="13">
        <f t="shared" si="17"/>
        <v>45.176300000000005</v>
      </c>
    </row>
    <row r="1111" spans="1:5" ht="42.75">
      <c r="A1111" s="12" t="s">
        <v>2190</v>
      </c>
      <c r="B1111" s="16" t="s">
        <v>2191</v>
      </c>
      <c r="C1111" s="13">
        <v>1199</v>
      </c>
      <c r="D1111" s="14">
        <v>0.24</v>
      </c>
      <c r="E1111" s="13">
        <f t="shared" si="17"/>
        <v>918.0743000000001</v>
      </c>
    </row>
    <row r="1112" spans="1:5" ht="42.75">
      <c r="A1112" s="12" t="s">
        <v>2192</v>
      </c>
      <c r="B1112" s="16" t="s">
        <v>2193</v>
      </c>
      <c r="C1112" s="13">
        <v>1999</v>
      </c>
      <c r="D1112" s="14">
        <v>0.24</v>
      </c>
      <c r="E1112" s="13">
        <f t="shared" si="17"/>
        <v>1530.6343000000002</v>
      </c>
    </row>
    <row r="1113" spans="1:5" ht="28.5">
      <c r="A1113" s="12" t="s">
        <v>2194</v>
      </c>
      <c r="B1113" s="16" t="s">
        <v>2195</v>
      </c>
      <c r="C1113" s="13">
        <v>119</v>
      </c>
      <c r="D1113" s="14">
        <v>0.24</v>
      </c>
      <c r="E1113" s="13">
        <f t="shared" si="17"/>
        <v>91.1183</v>
      </c>
    </row>
    <row r="1114" spans="1:5" ht="28.5">
      <c r="A1114" s="12" t="s">
        <v>2196</v>
      </c>
      <c r="B1114" s="16" t="s">
        <v>2197</v>
      </c>
      <c r="C1114" s="13">
        <v>59</v>
      </c>
      <c r="D1114" s="14">
        <v>0.24</v>
      </c>
      <c r="E1114" s="13">
        <f t="shared" si="17"/>
        <v>45.176300000000005</v>
      </c>
    </row>
    <row r="1115" spans="1:5" ht="14.25">
      <c r="A1115" s="12" t="s">
        <v>2198</v>
      </c>
      <c r="B1115" s="16" t="s">
        <v>2199</v>
      </c>
      <c r="C1115" s="13">
        <v>59</v>
      </c>
      <c r="D1115" s="14">
        <v>0.24</v>
      </c>
      <c r="E1115" s="13">
        <f t="shared" si="17"/>
        <v>45.176300000000005</v>
      </c>
    </row>
    <row r="1116" spans="1:5" ht="28.5">
      <c r="A1116" s="12" t="s">
        <v>2200</v>
      </c>
      <c r="B1116" s="16" t="s">
        <v>2201</v>
      </c>
      <c r="C1116" s="13">
        <v>19</v>
      </c>
      <c r="D1116" s="14">
        <v>0.24</v>
      </c>
      <c r="E1116" s="13">
        <f t="shared" si="17"/>
        <v>14.548300000000001</v>
      </c>
    </row>
    <row r="1117" spans="1:5" ht="28.5">
      <c r="A1117" s="12" t="s">
        <v>2202</v>
      </c>
      <c r="B1117" s="16" t="s">
        <v>2203</v>
      </c>
      <c r="C1117" s="13">
        <v>19</v>
      </c>
      <c r="D1117" s="14">
        <v>0.24</v>
      </c>
      <c r="E1117" s="13">
        <f t="shared" si="17"/>
        <v>14.548300000000001</v>
      </c>
    </row>
    <row r="1118" spans="1:5" ht="28.5">
      <c r="A1118" s="12" t="s">
        <v>2204</v>
      </c>
      <c r="B1118" s="16" t="s">
        <v>2205</v>
      </c>
      <c r="C1118" s="13">
        <v>59</v>
      </c>
      <c r="D1118" s="14">
        <v>0.24</v>
      </c>
      <c r="E1118" s="13">
        <f t="shared" si="17"/>
        <v>45.176300000000005</v>
      </c>
    </row>
    <row r="1119" spans="1:5" ht="28.5">
      <c r="A1119" s="12" t="s">
        <v>2206</v>
      </c>
      <c r="B1119" s="16" t="s">
        <v>2207</v>
      </c>
      <c r="C1119" s="13">
        <v>19</v>
      </c>
      <c r="D1119" s="14">
        <v>0.24</v>
      </c>
      <c r="E1119" s="13">
        <f t="shared" si="17"/>
        <v>14.548300000000001</v>
      </c>
    </row>
    <row r="1120" spans="1:5" ht="28.5">
      <c r="A1120" s="12" t="s">
        <v>2208</v>
      </c>
      <c r="B1120" s="16" t="s">
        <v>2209</v>
      </c>
      <c r="C1120" s="13">
        <v>29</v>
      </c>
      <c r="D1120" s="14">
        <v>0.24</v>
      </c>
      <c r="E1120" s="13">
        <f t="shared" si="17"/>
        <v>22.2053</v>
      </c>
    </row>
    <row r="1121" spans="1:5" ht="28.5">
      <c r="A1121" s="12" t="s">
        <v>2210</v>
      </c>
      <c r="B1121" s="16" t="s">
        <v>2211</v>
      </c>
      <c r="C1121" s="13">
        <v>39</v>
      </c>
      <c r="D1121" s="14">
        <v>0.24</v>
      </c>
      <c r="E1121" s="13">
        <f t="shared" si="17"/>
        <v>29.8623</v>
      </c>
    </row>
    <row r="1122" spans="1:5" ht="28.5">
      <c r="A1122" s="12" t="s">
        <v>2212</v>
      </c>
      <c r="B1122" s="16" t="s">
        <v>2213</v>
      </c>
      <c r="C1122" s="13">
        <v>29</v>
      </c>
      <c r="D1122" s="14">
        <v>0.24</v>
      </c>
      <c r="E1122" s="13">
        <f t="shared" si="17"/>
        <v>22.2053</v>
      </c>
    </row>
    <row r="1123" spans="1:5" ht="28.5">
      <c r="A1123" s="12" t="s">
        <v>2214</v>
      </c>
      <c r="B1123" s="16" t="s">
        <v>2215</v>
      </c>
      <c r="C1123" s="13">
        <v>29</v>
      </c>
      <c r="D1123" s="14">
        <v>0.24</v>
      </c>
      <c r="E1123" s="13">
        <f t="shared" si="17"/>
        <v>22.2053</v>
      </c>
    </row>
    <row r="1124" spans="1:5" ht="28.5">
      <c r="A1124" s="12" t="s">
        <v>2216</v>
      </c>
      <c r="B1124" s="16" t="s">
        <v>2217</v>
      </c>
      <c r="C1124" s="13">
        <v>599</v>
      </c>
      <c r="D1124" s="14">
        <v>0.24</v>
      </c>
      <c r="E1124" s="13">
        <f t="shared" si="17"/>
        <v>458.65430000000003</v>
      </c>
    </row>
    <row r="1125" spans="1:5" ht="42.75">
      <c r="A1125" s="12" t="s">
        <v>2218</v>
      </c>
      <c r="B1125" s="16" t="s">
        <v>2219</v>
      </c>
      <c r="C1125" s="13">
        <v>39</v>
      </c>
      <c r="D1125" s="14">
        <v>0.24</v>
      </c>
      <c r="E1125" s="13">
        <f t="shared" si="17"/>
        <v>29.8623</v>
      </c>
    </row>
    <row r="1126" spans="1:5" ht="14.25">
      <c r="A1126" s="12" t="s">
        <v>2220</v>
      </c>
      <c r="B1126" s="16" t="s">
        <v>2221</v>
      </c>
      <c r="C1126" s="13">
        <v>15</v>
      </c>
      <c r="D1126" s="14">
        <v>0.24</v>
      </c>
      <c r="E1126" s="13">
        <f t="shared" si="17"/>
        <v>11.485500000000002</v>
      </c>
    </row>
    <row r="1127" spans="1:5" ht="28.5">
      <c r="A1127" s="12" t="s">
        <v>2222</v>
      </c>
      <c r="B1127" s="16" t="s">
        <v>2223</v>
      </c>
      <c r="C1127" s="13">
        <v>19</v>
      </c>
      <c r="D1127" s="14">
        <v>0.24</v>
      </c>
      <c r="E1127" s="13">
        <f t="shared" si="17"/>
        <v>14.548300000000001</v>
      </c>
    </row>
    <row r="1128" spans="1:5" ht="28.5">
      <c r="A1128" s="12" t="s">
        <v>2224</v>
      </c>
      <c r="B1128" s="16" t="s">
        <v>2225</v>
      </c>
      <c r="C1128" s="13">
        <v>109</v>
      </c>
      <c r="D1128" s="14">
        <v>0.24</v>
      </c>
      <c r="E1128" s="13">
        <f t="shared" si="17"/>
        <v>83.46130000000001</v>
      </c>
    </row>
    <row r="1129" spans="1:5" ht="42.75">
      <c r="A1129" s="12" t="s">
        <v>2226</v>
      </c>
      <c r="B1129" s="16" t="s">
        <v>2227</v>
      </c>
      <c r="C1129" s="13">
        <v>99</v>
      </c>
      <c r="D1129" s="14">
        <v>0.24</v>
      </c>
      <c r="E1129" s="13">
        <f t="shared" si="17"/>
        <v>75.8043</v>
      </c>
    </row>
    <row r="1130" spans="1:5" ht="57">
      <c r="A1130" s="12" t="s">
        <v>2228</v>
      </c>
      <c r="B1130" s="16" t="s">
        <v>2229</v>
      </c>
      <c r="C1130" s="13">
        <v>49</v>
      </c>
      <c r="D1130" s="14">
        <v>0.24</v>
      </c>
      <c r="E1130" s="13">
        <f t="shared" si="17"/>
        <v>37.5193</v>
      </c>
    </row>
    <row r="1131" spans="1:5" ht="14.25">
      <c r="A1131" s="12" t="s">
        <v>2230</v>
      </c>
      <c r="B1131" s="16" t="s">
        <v>2231</v>
      </c>
      <c r="C1131" s="13">
        <v>99</v>
      </c>
      <c r="D1131" s="14">
        <v>0.24</v>
      </c>
      <c r="E1131" s="13">
        <f t="shared" si="17"/>
        <v>75.8043</v>
      </c>
    </row>
    <row r="1132" spans="1:5" ht="42.75">
      <c r="A1132" s="12" t="s">
        <v>2232</v>
      </c>
      <c r="B1132" s="16" t="s">
        <v>2153</v>
      </c>
      <c r="C1132" s="13">
        <v>149</v>
      </c>
      <c r="D1132" s="14">
        <v>0.24</v>
      </c>
      <c r="E1132" s="13">
        <f t="shared" si="17"/>
        <v>114.08930000000001</v>
      </c>
    </row>
    <row r="1133" spans="1:5" ht="28.5">
      <c r="A1133" s="12" t="s">
        <v>2233</v>
      </c>
      <c r="B1133" s="16" t="s">
        <v>2234</v>
      </c>
      <c r="C1133" s="13">
        <v>99</v>
      </c>
      <c r="D1133" s="14">
        <v>0.24</v>
      </c>
      <c r="E1133" s="13">
        <f t="shared" si="17"/>
        <v>75.8043</v>
      </c>
    </row>
    <row r="1134" spans="1:5" ht="28.5">
      <c r="A1134" s="12" t="s">
        <v>2235</v>
      </c>
      <c r="B1134" s="16" t="s">
        <v>2236</v>
      </c>
      <c r="C1134" s="13">
        <v>29</v>
      </c>
      <c r="D1134" s="14">
        <v>0.24</v>
      </c>
      <c r="E1134" s="13">
        <f t="shared" si="17"/>
        <v>22.2053</v>
      </c>
    </row>
    <row r="1135" spans="1:5" ht="42.75">
      <c r="A1135" s="12" t="s">
        <v>2237</v>
      </c>
      <c r="B1135" s="16" t="s">
        <v>2238</v>
      </c>
      <c r="C1135" s="13">
        <v>69</v>
      </c>
      <c r="D1135" s="14">
        <v>0.24</v>
      </c>
      <c r="E1135" s="13">
        <f t="shared" si="17"/>
        <v>52.8333</v>
      </c>
    </row>
    <row r="1136" spans="1:5" ht="57">
      <c r="A1136" s="12" t="s">
        <v>2239</v>
      </c>
      <c r="B1136" s="16" t="s">
        <v>2240</v>
      </c>
      <c r="C1136" s="13">
        <v>19</v>
      </c>
      <c r="D1136" s="14">
        <v>0.24</v>
      </c>
      <c r="E1136" s="13">
        <f t="shared" si="17"/>
        <v>14.548300000000001</v>
      </c>
    </row>
    <row r="1137" spans="1:5" ht="28.5">
      <c r="A1137" s="12" t="s">
        <v>2241</v>
      </c>
      <c r="B1137" s="16" t="s">
        <v>2242</v>
      </c>
      <c r="C1137" s="13">
        <v>1199</v>
      </c>
      <c r="D1137" s="14">
        <v>0.24</v>
      </c>
      <c r="E1137" s="13">
        <f t="shared" si="17"/>
        <v>918.0743000000001</v>
      </c>
    </row>
    <row r="1138" spans="1:5" ht="42.75">
      <c r="A1138" s="12" t="s">
        <v>2243</v>
      </c>
      <c r="B1138" s="16" t="s">
        <v>2244</v>
      </c>
      <c r="C1138" s="13">
        <v>2199</v>
      </c>
      <c r="D1138" s="14">
        <v>0.24</v>
      </c>
      <c r="E1138" s="13">
        <f t="shared" si="17"/>
        <v>1683.7743</v>
      </c>
    </row>
    <row r="1139" spans="1:5" ht="42.75">
      <c r="A1139" s="12" t="s">
        <v>2245</v>
      </c>
      <c r="B1139" s="16" t="s">
        <v>2246</v>
      </c>
      <c r="C1139" s="13">
        <v>49</v>
      </c>
      <c r="D1139" s="14">
        <v>0.24</v>
      </c>
      <c r="E1139" s="13">
        <f t="shared" si="17"/>
        <v>37.5193</v>
      </c>
    </row>
    <row r="1140" spans="1:5" ht="42.75">
      <c r="A1140" s="12" t="s">
        <v>2247</v>
      </c>
      <c r="B1140" s="16" t="s">
        <v>2248</v>
      </c>
      <c r="C1140" s="13">
        <v>299</v>
      </c>
      <c r="D1140" s="14">
        <v>0.24</v>
      </c>
      <c r="E1140" s="13">
        <f t="shared" si="17"/>
        <v>228.94430000000003</v>
      </c>
    </row>
    <row r="1141" spans="1:5" ht="86.25">
      <c r="A1141" s="12" t="s">
        <v>2249</v>
      </c>
      <c r="B1141" s="16" t="s">
        <v>2250</v>
      </c>
      <c r="C1141" s="13">
        <v>29</v>
      </c>
      <c r="D1141" s="14">
        <v>0.24</v>
      </c>
      <c r="E1141" s="13">
        <f t="shared" si="17"/>
        <v>22.2053</v>
      </c>
    </row>
    <row r="1142" spans="1:5" ht="86.25">
      <c r="A1142" s="12" t="s">
        <v>2251</v>
      </c>
      <c r="B1142" s="16" t="s">
        <v>2252</v>
      </c>
      <c r="C1142" s="13">
        <v>99</v>
      </c>
      <c r="D1142" s="14">
        <v>0.24</v>
      </c>
      <c r="E1142" s="13">
        <f t="shared" si="17"/>
        <v>75.8043</v>
      </c>
    </row>
    <row r="1143" spans="1:5" ht="86.25">
      <c r="A1143" s="12" t="s">
        <v>2253</v>
      </c>
      <c r="B1143" s="16" t="s">
        <v>2254</v>
      </c>
      <c r="C1143" s="13">
        <v>129</v>
      </c>
      <c r="D1143" s="14">
        <v>0.24</v>
      </c>
      <c r="E1143" s="13">
        <f t="shared" si="17"/>
        <v>98.77530000000002</v>
      </c>
    </row>
    <row r="1144" spans="1:5" ht="28.5">
      <c r="A1144" s="12" t="s">
        <v>2255</v>
      </c>
      <c r="B1144" s="16" t="s">
        <v>2256</v>
      </c>
      <c r="C1144" s="13">
        <v>49</v>
      </c>
      <c r="D1144" s="14">
        <v>0.24</v>
      </c>
      <c r="E1144" s="13">
        <f t="shared" si="17"/>
        <v>37.5193</v>
      </c>
    </row>
    <row r="1145" spans="1:5" ht="72">
      <c r="A1145" s="12" t="s">
        <v>2257</v>
      </c>
      <c r="B1145" s="16" t="s">
        <v>2258</v>
      </c>
      <c r="C1145" s="13">
        <v>35</v>
      </c>
      <c r="D1145" s="14">
        <v>0.24</v>
      </c>
      <c r="E1145" s="13">
        <f t="shared" si="17"/>
        <v>26.799500000000002</v>
      </c>
    </row>
    <row r="1146" spans="1:5" ht="72">
      <c r="A1146" s="12" t="s">
        <v>2259</v>
      </c>
      <c r="B1146" s="16" t="s">
        <v>2260</v>
      </c>
      <c r="C1146" s="13">
        <v>149</v>
      </c>
      <c r="D1146" s="14">
        <v>0.24</v>
      </c>
      <c r="E1146" s="13">
        <f t="shared" si="17"/>
        <v>114.08930000000001</v>
      </c>
    </row>
    <row r="1147" spans="1:5" ht="28.5">
      <c r="A1147" s="12" t="s">
        <v>2261</v>
      </c>
      <c r="B1147" s="16" t="s">
        <v>2262</v>
      </c>
      <c r="C1147" s="13">
        <v>129</v>
      </c>
      <c r="D1147" s="14">
        <v>0.24</v>
      </c>
      <c r="E1147" s="13">
        <f t="shared" si="17"/>
        <v>98.77530000000002</v>
      </c>
    </row>
    <row r="1148" spans="1:5" ht="57">
      <c r="A1148" s="12" t="s">
        <v>2263</v>
      </c>
      <c r="B1148" s="16" t="s">
        <v>2264</v>
      </c>
      <c r="C1148" s="13">
        <v>59</v>
      </c>
      <c r="D1148" s="14">
        <v>0.24</v>
      </c>
      <c r="E1148" s="13">
        <f t="shared" si="17"/>
        <v>45.176300000000005</v>
      </c>
    </row>
    <row r="1149" spans="1:5" ht="42.75">
      <c r="A1149" s="12" t="s">
        <v>2265</v>
      </c>
      <c r="B1149" s="16" t="s">
        <v>2266</v>
      </c>
      <c r="C1149" s="13">
        <v>599</v>
      </c>
      <c r="D1149" s="14">
        <v>0.24</v>
      </c>
      <c r="E1149" s="13">
        <f t="shared" si="17"/>
        <v>458.65430000000003</v>
      </c>
    </row>
    <row r="1150" spans="1:5" ht="42.75">
      <c r="A1150" s="12" t="s">
        <v>2267</v>
      </c>
      <c r="B1150" s="16" t="s">
        <v>2268</v>
      </c>
      <c r="C1150" s="13">
        <v>799</v>
      </c>
      <c r="D1150" s="14">
        <v>0.24</v>
      </c>
      <c r="E1150" s="13">
        <f t="shared" si="17"/>
        <v>611.7943</v>
      </c>
    </row>
    <row r="1151" spans="1:5" ht="57">
      <c r="A1151" s="12" t="s">
        <v>2269</v>
      </c>
      <c r="B1151" s="16" t="s">
        <v>2270</v>
      </c>
      <c r="C1151" s="13">
        <v>59</v>
      </c>
      <c r="D1151" s="14">
        <v>0.24</v>
      </c>
      <c r="E1151" s="13">
        <f t="shared" si="17"/>
        <v>45.176300000000005</v>
      </c>
    </row>
    <row r="1152" spans="1:5" ht="57">
      <c r="A1152" s="12" t="s">
        <v>2271</v>
      </c>
      <c r="B1152" s="16" t="s">
        <v>2272</v>
      </c>
      <c r="C1152" s="13">
        <v>529</v>
      </c>
      <c r="D1152" s="14">
        <v>0.24</v>
      </c>
      <c r="E1152" s="13">
        <f t="shared" si="17"/>
        <v>405.05530000000005</v>
      </c>
    </row>
    <row r="1153" spans="1:5" ht="72">
      <c r="A1153" s="12" t="s">
        <v>2273</v>
      </c>
      <c r="B1153" s="16" t="s">
        <v>2274</v>
      </c>
      <c r="C1153" s="13">
        <v>449</v>
      </c>
      <c r="D1153" s="14">
        <v>0.24</v>
      </c>
      <c r="E1153" s="13">
        <f t="shared" si="17"/>
        <v>343.7993</v>
      </c>
    </row>
    <row r="1154" spans="1:5" ht="28.5">
      <c r="A1154" s="12" t="s">
        <v>2275</v>
      </c>
      <c r="B1154" s="16" t="s">
        <v>2276</v>
      </c>
      <c r="C1154" s="13">
        <v>79</v>
      </c>
      <c r="D1154" s="14">
        <v>0.24</v>
      </c>
      <c r="E1154" s="13">
        <f t="shared" si="17"/>
        <v>60.490300000000005</v>
      </c>
    </row>
    <row r="1155" spans="1:5" ht="72">
      <c r="A1155" s="12" t="s">
        <v>2277</v>
      </c>
      <c r="B1155" s="16" t="s">
        <v>2278</v>
      </c>
      <c r="C1155" s="13">
        <v>99</v>
      </c>
      <c r="D1155" s="14">
        <v>0.24</v>
      </c>
      <c r="E1155" s="13">
        <f t="shared" si="17"/>
        <v>75.8043</v>
      </c>
    </row>
    <row r="1156" spans="1:5" ht="57">
      <c r="A1156" s="12" t="s">
        <v>2279</v>
      </c>
      <c r="B1156" s="16" t="s">
        <v>2280</v>
      </c>
      <c r="C1156" s="13">
        <v>249</v>
      </c>
      <c r="D1156" s="14">
        <v>0.24</v>
      </c>
      <c r="E1156" s="13">
        <f aca="true" t="shared" si="18" ref="E1156:E1219">C1156*(1-D1156)*(1+0.75%)</f>
        <v>190.65930000000003</v>
      </c>
    </row>
    <row r="1157" spans="1:5" ht="28.5">
      <c r="A1157" s="12" t="s">
        <v>2281</v>
      </c>
      <c r="B1157" s="16" t="s">
        <v>2282</v>
      </c>
      <c r="C1157" s="13">
        <v>99</v>
      </c>
      <c r="D1157" s="14">
        <v>0.24</v>
      </c>
      <c r="E1157" s="13">
        <f t="shared" si="18"/>
        <v>75.8043</v>
      </c>
    </row>
    <row r="1158" spans="1:5" ht="28.5">
      <c r="A1158" s="12" t="s">
        <v>2283</v>
      </c>
      <c r="B1158" s="16" t="s">
        <v>2284</v>
      </c>
      <c r="C1158" s="13">
        <v>79</v>
      </c>
      <c r="D1158" s="14">
        <v>0.24</v>
      </c>
      <c r="E1158" s="13">
        <f t="shared" si="18"/>
        <v>60.490300000000005</v>
      </c>
    </row>
    <row r="1159" spans="1:5" ht="28.5">
      <c r="A1159" s="12" t="s">
        <v>2285</v>
      </c>
      <c r="B1159" s="16" t="s">
        <v>2286</v>
      </c>
      <c r="C1159" s="13">
        <v>99</v>
      </c>
      <c r="D1159" s="14">
        <v>0.24</v>
      </c>
      <c r="E1159" s="13">
        <f t="shared" si="18"/>
        <v>75.8043</v>
      </c>
    </row>
    <row r="1160" spans="1:5" ht="28.5">
      <c r="A1160" s="12" t="s">
        <v>2287</v>
      </c>
      <c r="B1160" s="16" t="s">
        <v>2288</v>
      </c>
      <c r="C1160" s="13">
        <v>149</v>
      </c>
      <c r="D1160" s="14">
        <v>0.24</v>
      </c>
      <c r="E1160" s="13">
        <f t="shared" si="18"/>
        <v>114.08930000000001</v>
      </c>
    </row>
    <row r="1161" spans="1:5" ht="57">
      <c r="A1161" s="12" t="s">
        <v>2289</v>
      </c>
      <c r="B1161" s="16" t="s">
        <v>2290</v>
      </c>
      <c r="C1161" s="13">
        <v>249</v>
      </c>
      <c r="D1161" s="14">
        <v>0.24</v>
      </c>
      <c r="E1161" s="13">
        <f t="shared" si="18"/>
        <v>190.65930000000003</v>
      </c>
    </row>
    <row r="1162" spans="1:5" ht="86.25">
      <c r="A1162" s="12" t="s">
        <v>2291</v>
      </c>
      <c r="B1162" s="16" t="s">
        <v>2292</v>
      </c>
      <c r="C1162" s="13">
        <v>199</v>
      </c>
      <c r="D1162" s="14">
        <v>0.24</v>
      </c>
      <c r="E1162" s="13">
        <f t="shared" si="18"/>
        <v>152.3743</v>
      </c>
    </row>
    <row r="1163" spans="1:5" ht="57">
      <c r="A1163" s="12" t="s">
        <v>2293</v>
      </c>
      <c r="B1163" s="16" t="s">
        <v>2294</v>
      </c>
      <c r="C1163" s="13">
        <v>319</v>
      </c>
      <c r="D1163" s="14">
        <v>0.24</v>
      </c>
      <c r="E1163" s="13">
        <f t="shared" si="18"/>
        <v>244.25830000000002</v>
      </c>
    </row>
    <row r="1164" spans="1:5" ht="14.25">
      <c r="A1164" s="12" t="s">
        <v>2295</v>
      </c>
      <c r="B1164" s="16" t="s">
        <v>2296</v>
      </c>
      <c r="C1164" s="13">
        <v>159</v>
      </c>
      <c r="D1164" s="14">
        <v>0.24</v>
      </c>
      <c r="E1164" s="13">
        <f t="shared" si="18"/>
        <v>121.7463</v>
      </c>
    </row>
    <row r="1165" spans="1:5" ht="28.5">
      <c r="A1165" s="12" t="s">
        <v>2297</v>
      </c>
      <c r="B1165" s="16" t="s">
        <v>2298</v>
      </c>
      <c r="C1165" s="13">
        <v>99</v>
      </c>
      <c r="D1165" s="14">
        <v>0.24</v>
      </c>
      <c r="E1165" s="13">
        <f t="shared" si="18"/>
        <v>75.8043</v>
      </c>
    </row>
    <row r="1166" spans="1:5" ht="28.5">
      <c r="A1166" s="12" t="s">
        <v>2299</v>
      </c>
      <c r="B1166" s="16" t="s">
        <v>2300</v>
      </c>
      <c r="C1166" s="13">
        <v>149</v>
      </c>
      <c r="D1166" s="14">
        <v>0.24</v>
      </c>
      <c r="E1166" s="13">
        <f t="shared" si="18"/>
        <v>114.08930000000001</v>
      </c>
    </row>
    <row r="1167" spans="1:5" ht="14.25">
      <c r="A1167" s="12" t="s">
        <v>2301</v>
      </c>
      <c r="B1167" s="16" t="s">
        <v>2302</v>
      </c>
      <c r="C1167" s="13">
        <v>229</v>
      </c>
      <c r="D1167" s="14">
        <v>0.24</v>
      </c>
      <c r="E1167" s="13">
        <f t="shared" si="18"/>
        <v>175.3453</v>
      </c>
    </row>
    <row r="1168" spans="1:5" ht="14.25">
      <c r="A1168" s="12" t="s">
        <v>2303</v>
      </c>
      <c r="B1168" s="16" t="s">
        <v>2304</v>
      </c>
      <c r="C1168" s="13">
        <v>199</v>
      </c>
      <c r="D1168" s="14">
        <v>0.24</v>
      </c>
      <c r="E1168" s="13">
        <f t="shared" si="18"/>
        <v>152.3743</v>
      </c>
    </row>
    <row r="1169" spans="1:5" ht="57">
      <c r="A1169" s="12" t="s">
        <v>2305</v>
      </c>
      <c r="B1169" s="16" t="s">
        <v>2306</v>
      </c>
      <c r="C1169" s="13">
        <v>89</v>
      </c>
      <c r="D1169" s="14">
        <v>0.24</v>
      </c>
      <c r="E1169" s="13">
        <f t="shared" si="18"/>
        <v>68.1473</v>
      </c>
    </row>
    <row r="1170" spans="1:5" ht="28.5">
      <c r="A1170" s="12" t="s">
        <v>2307</v>
      </c>
      <c r="B1170" s="16" t="s">
        <v>2308</v>
      </c>
      <c r="C1170" s="13">
        <v>299</v>
      </c>
      <c r="D1170" s="14">
        <v>0.24</v>
      </c>
      <c r="E1170" s="13">
        <f t="shared" si="18"/>
        <v>228.94430000000003</v>
      </c>
    </row>
    <row r="1171" spans="1:5" ht="28.5">
      <c r="A1171" s="12" t="s">
        <v>2309</v>
      </c>
      <c r="B1171" s="16" t="s">
        <v>2310</v>
      </c>
      <c r="C1171" s="13">
        <v>249</v>
      </c>
      <c r="D1171" s="14">
        <v>0.24</v>
      </c>
      <c r="E1171" s="13">
        <f t="shared" si="18"/>
        <v>190.65930000000003</v>
      </c>
    </row>
    <row r="1172" spans="1:5" ht="100.5">
      <c r="A1172" s="12" t="s">
        <v>2311</v>
      </c>
      <c r="B1172" s="16" t="s">
        <v>2312</v>
      </c>
      <c r="C1172" s="13">
        <v>199</v>
      </c>
      <c r="D1172" s="14">
        <v>0.24</v>
      </c>
      <c r="E1172" s="13">
        <f t="shared" si="18"/>
        <v>152.3743</v>
      </c>
    </row>
    <row r="1173" spans="1:5" ht="86.25">
      <c r="A1173" s="12" t="s">
        <v>2313</v>
      </c>
      <c r="B1173" s="16" t="s">
        <v>2314</v>
      </c>
      <c r="C1173" s="13">
        <v>299</v>
      </c>
      <c r="D1173" s="14">
        <v>0.24</v>
      </c>
      <c r="E1173" s="13">
        <f t="shared" si="18"/>
        <v>228.94430000000003</v>
      </c>
    </row>
    <row r="1174" spans="1:5" ht="42.75">
      <c r="A1174" s="12" t="s">
        <v>2315</v>
      </c>
      <c r="B1174" s="16" t="s">
        <v>2316</v>
      </c>
      <c r="C1174" s="13">
        <v>39</v>
      </c>
      <c r="D1174" s="14">
        <v>0.24</v>
      </c>
      <c r="E1174" s="13">
        <f t="shared" si="18"/>
        <v>29.8623</v>
      </c>
    </row>
    <row r="1175" spans="1:5" ht="114.75">
      <c r="A1175" s="12" t="s">
        <v>2317</v>
      </c>
      <c r="B1175" s="16" t="s">
        <v>2318</v>
      </c>
      <c r="C1175" s="13">
        <v>499</v>
      </c>
      <c r="D1175" s="14">
        <v>0.24</v>
      </c>
      <c r="E1175" s="13">
        <f t="shared" si="18"/>
        <v>382.08430000000004</v>
      </c>
    </row>
    <row r="1176" spans="1:5" ht="28.5">
      <c r="A1176" s="12" t="s">
        <v>2319</v>
      </c>
      <c r="B1176" s="16" t="s">
        <v>2320</v>
      </c>
      <c r="C1176" s="13">
        <v>19</v>
      </c>
      <c r="D1176" s="14">
        <v>0.24</v>
      </c>
      <c r="E1176" s="13">
        <f t="shared" si="18"/>
        <v>14.548300000000001</v>
      </c>
    </row>
    <row r="1177" spans="1:5" ht="72">
      <c r="A1177" s="12" t="s">
        <v>2321</v>
      </c>
      <c r="B1177" s="16" t="s">
        <v>2322</v>
      </c>
      <c r="C1177" s="13">
        <v>399</v>
      </c>
      <c r="D1177" s="14">
        <v>0.24</v>
      </c>
      <c r="E1177" s="13">
        <f t="shared" si="18"/>
        <v>305.51430000000005</v>
      </c>
    </row>
    <row r="1178" spans="1:5" ht="28.5">
      <c r="A1178" s="12" t="s">
        <v>2323</v>
      </c>
      <c r="B1178" s="16" t="s">
        <v>2324</v>
      </c>
      <c r="C1178" s="13">
        <v>19</v>
      </c>
      <c r="D1178" s="14">
        <v>0.24</v>
      </c>
      <c r="E1178" s="13">
        <f t="shared" si="18"/>
        <v>14.548300000000001</v>
      </c>
    </row>
    <row r="1179" spans="1:5" ht="72">
      <c r="A1179" s="12" t="s">
        <v>2325</v>
      </c>
      <c r="B1179" s="16" t="s">
        <v>2326</v>
      </c>
      <c r="C1179" s="13">
        <v>699</v>
      </c>
      <c r="D1179" s="14">
        <v>0.24</v>
      </c>
      <c r="E1179" s="13">
        <f t="shared" si="18"/>
        <v>535.2243000000001</v>
      </c>
    </row>
    <row r="1180" spans="1:5" ht="72">
      <c r="A1180" s="12" t="s">
        <v>2327</v>
      </c>
      <c r="B1180" s="16" t="s">
        <v>2328</v>
      </c>
      <c r="C1180" s="13">
        <v>899</v>
      </c>
      <c r="D1180" s="14">
        <v>0.24</v>
      </c>
      <c r="E1180" s="13">
        <f t="shared" si="18"/>
        <v>688.3643000000001</v>
      </c>
    </row>
    <row r="1181" spans="1:5" ht="28.5">
      <c r="A1181" s="12" t="s">
        <v>2329</v>
      </c>
      <c r="B1181" s="16" t="s">
        <v>2330</v>
      </c>
      <c r="C1181" s="13">
        <v>10</v>
      </c>
      <c r="D1181" s="14">
        <v>0.24</v>
      </c>
      <c r="E1181" s="13">
        <f t="shared" si="18"/>
        <v>7.657</v>
      </c>
    </row>
    <row r="1182" spans="1:5" ht="28.5">
      <c r="A1182" s="12" t="s">
        <v>2331</v>
      </c>
      <c r="B1182" s="16" t="s">
        <v>2332</v>
      </c>
      <c r="C1182" s="13">
        <v>79</v>
      </c>
      <c r="D1182" s="14">
        <v>0.24</v>
      </c>
      <c r="E1182" s="13">
        <f t="shared" si="18"/>
        <v>60.490300000000005</v>
      </c>
    </row>
    <row r="1183" spans="1:5" ht="100.5">
      <c r="A1183" s="12" t="s">
        <v>2333</v>
      </c>
      <c r="B1183" s="16" t="s">
        <v>2334</v>
      </c>
      <c r="C1183" s="13">
        <v>414</v>
      </c>
      <c r="D1183" s="14">
        <v>0.24</v>
      </c>
      <c r="E1183" s="13">
        <f t="shared" si="18"/>
        <v>316.9998</v>
      </c>
    </row>
    <row r="1184" spans="1:5" ht="28.5">
      <c r="A1184" s="12" t="s">
        <v>2335</v>
      </c>
      <c r="B1184" s="16" t="s">
        <v>2336</v>
      </c>
      <c r="C1184" s="13">
        <v>99</v>
      </c>
      <c r="D1184" s="14">
        <v>0.24</v>
      </c>
      <c r="E1184" s="13">
        <f t="shared" si="18"/>
        <v>75.8043</v>
      </c>
    </row>
    <row r="1185" spans="1:5" ht="28.5">
      <c r="A1185" s="12" t="s">
        <v>2337</v>
      </c>
      <c r="B1185" s="16" t="s">
        <v>2338</v>
      </c>
      <c r="C1185" s="13">
        <v>207</v>
      </c>
      <c r="D1185" s="14">
        <v>0.24</v>
      </c>
      <c r="E1185" s="13">
        <f t="shared" si="18"/>
        <v>158.4999</v>
      </c>
    </row>
    <row r="1186" spans="1:5" ht="28.5">
      <c r="A1186" s="12" t="s">
        <v>2339</v>
      </c>
      <c r="B1186" s="16" t="s">
        <v>2340</v>
      </c>
      <c r="C1186" s="13">
        <v>79</v>
      </c>
      <c r="D1186" s="14">
        <v>0.24</v>
      </c>
      <c r="E1186" s="13">
        <f t="shared" si="18"/>
        <v>60.490300000000005</v>
      </c>
    </row>
    <row r="1187" spans="1:5" ht="28.5">
      <c r="A1187" s="12" t="s">
        <v>2341</v>
      </c>
      <c r="B1187" s="16" t="s">
        <v>2342</v>
      </c>
      <c r="C1187" s="13">
        <v>207</v>
      </c>
      <c r="D1187" s="14">
        <v>0.24</v>
      </c>
      <c r="E1187" s="13">
        <f t="shared" si="18"/>
        <v>158.4999</v>
      </c>
    </row>
    <row r="1188" spans="1:5" ht="28.5">
      <c r="A1188" s="12" t="s">
        <v>2343</v>
      </c>
      <c r="B1188" s="16" t="s">
        <v>2344</v>
      </c>
      <c r="C1188" s="13">
        <v>109</v>
      </c>
      <c r="D1188" s="14">
        <v>0.24</v>
      </c>
      <c r="E1188" s="13">
        <f t="shared" si="18"/>
        <v>83.46130000000001</v>
      </c>
    </row>
    <row r="1189" spans="1:5" ht="86.25">
      <c r="A1189" s="12" t="s">
        <v>2345</v>
      </c>
      <c r="B1189" s="16" t="s">
        <v>2346</v>
      </c>
      <c r="C1189" s="13">
        <v>207</v>
      </c>
      <c r="D1189" s="14">
        <v>0.24</v>
      </c>
      <c r="E1189" s="13">
        <f t="shared" si="18"/>
        <v>158.4999</v>
      </c>
    </row>
    <row r="1190" spans="1:5" ht="28.5">
      <c r="A1190" s="12" t="s">
        <v>2347</v>
      </c>
      <c r="B1190" s="16" t="s">
        <v>2348</v>
      </c>
      <c r="C1190" s="13">
        <v>139</v>
      </c>
      <c r="D1190" s="14">
        <v>0.24</v>
      </c>
      <c r="E1190" s="13">
        <f t="shared" si="18"/>
        <v>106.43230000000001</v>
      </c>
    </row>
    <row r="1191" spans="1:5" ht="144">
      <c r="A1191" s="12" t="s">
        <v>2349</v>
      </c>
      <c r="B1191" s="16" t="s">
        <v>2350</v>
      </c>
      <c r="C1191" s="13">
        <v>414</v>
      </c>
      <c r="D1191" s="14">
        <v>0.24</v>
      </c>
      <c r="E1191" s="13">
        <f t="shared" si="18"/>
        <v>316.9998</v>
      </c>
    </row>
    <row r="1192" spans="1:5" ht="86.25">
      <c r="A1192" s="12" t="s">
        <v>2351</v>
      </c>
      <c r="B1192" s="16" t="s">
        <v>2352</v>
      </c>
      <c r="C1192" s="13">
        <v>699</v>
      </c>
      <c r="D1192" s="14">
        <v>0.24</v>
      </c>
      <c r="E1192" s="13">
        <f t="shared" si="18"/>
        <v>535.2243000000001</v>
      </c>
    </row>
    <row r="1193" spans="1:5" ht="42.75">
      <c r="A1193" s="12" t="s">
        <v>2353</v>
      </c>
      <c r="B1193" s="16" t="s">
        <v>2354</v>
      </c>
      <c r="C1193" s="13">
        <v>1699</v>
      </c>
      <c r="D1193" s="14">
        <v>0.24</v>
      </c>
      <c r="E1193" s="13">
        <f t="shared" si="18"/>
        <v>1300.9243000000001</v>
      </c>
    </row>
    <row r="1194" spans="1:5" ht="72">
      <c r="A1194" s="12" t="s">
        <v>2355</v>
      </c>
      <c r="B1194" s="16" t="s">
        <v>2356</v>
      </c>
      <c r="C1194" s="13">
        <v>1699</v>
      </c>
      <c r="D1194" s="14">
        <v>0.24</v>
      </c>
      <c r="E1194" s="13">
        <f t="shared" si="18"/>
        <v>1300.9243000000001</v>
      </c>
    </row>
    <row r="1195" spans="1:5" ht="57">
      <c r="A1195" s="12" t="s">
        <v>2357</v>
      </c>
      <c r="B1195" s="16" t="s">
        <v>2358</v>
      </c>
      <c r="C1195" s="13">
        <v>79</v>
      </c>
      <c r="D1195" s="14">
        <v>0.24</v>
      </c>
      <c r="E1195" s="13">
        <f t="shared" si="18"/>
        <v>60.490300000000005</v>
      </c>
    </row>
    <row r="1196" spans="1:5" ht="57">
      <c r="A1196" s="12" t="s">
        <v>2359</v>
      </c>
      <c r="B1196" s="16" t="s">
        <v>2360</v>
      </c>
      <c r="C1196" s="13">
        <v>149</v>
      </c>
      <c r="D1196" s="14">
        <v>0.24</v>
      </c>
      <c r="E1196" s="13">
        <f t="shared" si="18"/>
        <v>114.08930000000001</v>
      </c>
    </row>
    <row r="1197" spans="1:5" ht="28.5">
      <c r="A1197" s="12" t="s">
        <v>2361</v>
      </c>
      <c r="B1197" s="16" t="s">
        <v>2362</v>
      </c>
      <c r="C1197" s="13">
        <v>249</v>
      </c>
      <c r="D1197" s="14">
        <v>0.24</v>
      </c>
      <c r="E1197" s="13">
        <f t="shared" si="18"/>
        <v>190.65930000000003</v>
      </c>
    </row>
    <row r="1198" spans="1:5" ht="86.25">
      <c r="A1198" s="12" t="s">
        <v>2363</v>
      </c>
      <c r="B1198" s="16" t="s">
        <v>2364</v>
      </c>
      <c r="C1198" s="13">
        <v>199</v>
      </c>
      <c r="D1198" s="14">
        <v>0.24</v>
      </c>
      <c r="E1198" s="13">
        <f t="shared" si="18"/>
        <v>152.3743</v>
      </c>
    </row>
    <row r="1199" spans="1:5" ht="28.5">
      <c r="A1199" s="12" t="s">
        <v>2365</v>
      </c>
      <c r="B1199" s="16" t="s">
        <v>2366</v>
      </c>
      <c r="C1199" s="13">
        <v>11</v>
      </c>
      <c r="D1199" s="14">
        <v>0.24</v>
      </c>
      <c r="E1199" s="13">
        <f t="shared" si="18"/>
        <v>8.4227</v>
      </c>
    </row>
    <row r="1200" spans="1:5" ht="28.5">
      <c r="A1200" s="12" t="s">
        <v>2367</v>
      </c>
      <c r="B1200" s="16" t="s">
        <v>2368</v>
      </c>
      <c r="C1200" s="13">
        <v>19</v>
      </c>
      <c r="D1200" s="14">
        <v>0.24</v>
      </c>
      <c r="E1200" s="13">
        <f t="shared" si="18"/>
        <v>14.548300000000001</v>
      </c>
    </row>
    <row r="1201" spans="1:5" ht="42.75">
      <c r="A1201" s="12" t="s">
        <v>2369</v>
      </c>
      <c r="B1201" s="16" t="s">
        <v>2370</v>
      </c>
      <c r="C1201" s="13">
        <v>199</v>
      </c>
      <c r="D1201" s="14">
        <v>0.24</v>
      </c>
      <c r="E1201" s="13">
        <f t="shared" si="18"/>
        <v>152.3743</v>
      </c>
    </row>
    <row r="1202" spans="1:5" ht="72">
      <c r="A1202" s="12" t="s">
        <v>2371</v>
      </c>
      <c r="B1202" s="16" t="s">
        <v>2372</v>
      </c>
      <c r="C1202" s="13">
        <v>899</v>
      </c>
      <c r="D1202" s="14">
        <v>0.24</v>
      </c>
      <c r="E1202" s="13">
        <f t="shared" si="18"/>
        <v>688.3643000000001</v>
      </c>
    </row>
    <row r="1203" spans="1:5" ht="72">
      <c r="A1203" s="12" t="s">
        <v>2373</v>
      </c>
      <c r="B1203" s="16" t="s">
        <v>2372</v>
      </c>
      <c r="C1203" s="13">
        <v>899</v>
      </c>
      <c r="D1203" s="14">
        <v>0.24</v>
      </c>
      <c r="E1203" s="13">
        <f t="shared" si="18"/>
        <v>688.3643000000001</v>
      </c>
    </row>
    <row r="1204" spans="1:5" ht="72">
      <c r="A1204" s="12" t="s">
        <v>2374</v>
      </c>
      <c r="B1204" s="16" t="s">
        <v>2372</v>
      </c>
      <c r="C1204" s="13">
        <v>899</v>
      </c>
      <c r="D1204" s="14">
        <v>0.24</v>
      </c>
      <c r="E1204" s="13">
        <f t="shared" si="18"/>
        <v>688.3643000000001</v>
      </c>
    </row>
    <row r="1205" spans="1:5" ht="86.25">
      <c r="A1205" s="12" t="s">
        <v>2375</v>
      </c>
      <c r="B1205" s="16" t="s">
        <v>2376</v>
      </c>
      <c r="C1205" s="13">
        <v>899</v>
      </c>
      <c r="D1205" s="14">
        <v>0.24</v>
      </c>
      <c r="E1205" s="13">
        <f t="shared" si="18"/>
        <v>688.3643000000001</v>
      </c>
    </row>
    <row r="1206" spans="1:5" ht="72">
      <c r="A1206" s="12" t="s">
        <v>2377</v>
      </c>
      <c r="B1206" s="16" t="s">
        <v>2372</v>
      </c>
      <c r="C1206" s="13">
        <v>899</v>
      </c>
      <c r="D1206" s="14">
        <v>0.24</v>
      </c>
      <c r="E1206" s="13">
        <f t="shared" si="18"/>
        <v>688.3643000000001</v>
      </c>
    </row>
    <row r="1207" spans="1:5" ht="14.25">
      <c r="A1207" s="12" t="s">
        <v>2378</v>
      </c>
      <c r="B1207" s="16" t="s">
        <v>2379</v>
      </c>
      <c r="C1207" s="13">
        <v>149</v>
      </c>
      <c r="D1207" s="14">
        <v>0.24</v>
      </c>
      <c r="E1207" s="13">
        <f t="shared" si="18"/>
        <v>114.08930000000001</v>
      </c>
    </row>
    <row r="1208" spans="1:5" ht="28.5">
      <c r="A1208" s="12" t="s">
        <v>2380</v>
      </c>
      <c r="B1208" s="16" t="s">
        <v>2381</v>
      </c>
      <c r="C1208" s="13">
        <v>399</v>
      </c>
      <c r="D1208" s="14">
        <v>0.24</v>
      </c>
      <c r="E1208" s="13">
        <f t="shared" si="18"/>
        <v>305.51430000000005</v>
      </c>
    </row>
    <row r="1209" spans="1:5" ht="114.75">
      <c r="A1209" s="12" t="s">
        <v>2382</v>
      </c>
      <c r="B1209" s="16" t="s">
        <v>2383</v>
      </c>
      <c r="C1209" s="13">
        <v>69</v>
      </c>
      <c r="D1209" s="14">
        <v>0.24</v>
      </c>
      <c r="E1209" s="13">
        <f t="shared" si="18"/>
        <v>52.8333</v>
      </c>
    </row>
    <row r="1210" spans="1:5" ht="42.75">
      <c r="A1210" s="12" t="s">
        <v>2384</v>
      </c>
      <c r="B1210" s="16" t="s">
        <v>2385</v>
      </c>
      <c r="C1210" s="13">
        <v>99</v>
      </c>
      <c r="D1210" s="14">
        <v>0.24</v>
      </c>
      <c r="E1210" s="13">
        <f t="shared" si="18"/>
        <v>75.8043</v>
      </c>
    </row>
    <row r="1211" spans="1:5" ht="42.75">
      <c r="A1211" s="12" t="s">
        <v>2386</v>
      </c>
      <c r="B1211" s="16" t="s">
        <v>2387</v>
      </c>
      <c r="C1211" s="13">
        <v>149</v>
      </c>
      <c r="D1211" s="14">
        <v>0.24</v>
      </c>
      <c r="E1211" s="13">
        <f t="shared" si="18"/>
        <v>114.08930000000001</v>
      </c>
    </row>
    <row r="1212" spans="1:5" ht="14.25">
      <c r="A1212" s="12" t="s">
        <v>2388</v>
      </c>
      <c r="B1212" s="16" t="s">
        <v>2389</v>
      </c>
      <c r="C1212" s="13">
        <v>39</v>
      </c>
      <c r="D1212" s="14">
        <v>0.24</v>
      </c>
      <c r="E1212" s="13">
        <f t="shared" si="18"/>
        <v>29.8623</v>
      </c>
    </row>
    <row r="1213" spans="1:5" ht="86.25">
      <c r="A1213" s="12" t="s">
        <v>2390</v>
      </c>
      <c r="B1213" s="16" t="s">
        <v>2391</v>
      </c>
      <c r="C1213" s="13">
        <v>129</v>
      </c>
      <c r="D1213" s="14">
        <v>0.24</v>
      </c>
      <c r="E1213" s="13">
        <f t="shared" si="18"/>
        <v>98.77530000000002</v>
      </c>
    </row>
    <row r="1214" spans="1:5" ht="42.75">
      <c r="A1214" s="12" t="s">
        <v>2392</v>
      </c>
      <c r="B1214" s="16" t="s">
        <v>2393</v>
      </c>
      <c r="C1214" s="13">
        <v>29</v>
      </c>
      <c r="D1214" s="14">
        <v>0.24</v>
      </c>
      <c r="E1214" s="13">
        <f t="shared" si="18"/>
        <v>22.2053</v>
      </c>
    </row>
    <row r="1215" spans="1:5" ht="57">
      <c r="A1215" s="12" t="s">
        <v>2394</v>
      </c>
      <c r="B1215" s="16" t="s">
        <v>2395</v>
      </c>
      <c r="C1215" s="13">
        <v>39</v>
      </c>
      <c r="D1215" s="14">
        <v>0.24</v>
      </c>
      <c r="E1215" s="13">
        <f t="shared" si="18"/>
        <v>29.8623</v>
      </c>
    </row>
    <row r="1216" spans="1:5" ht="129">
      <c r="A1216" s="12" t="s">
        <v>2396</v>
      </c>
      <c r="B1216" s="16" t="s">
        <v>2397</v>
      </c>
      <c r="C1216" s="13">
        <v>39</v>
      </c>
      <c r="D1216" s="14">
        <v>0.24</v>
      </c>
      <c r="E1216" s="13">
        <f t="shared" si="18"/>
        <v>29.8623</v>
      </c>
    </row>
    <row r="1217" spans="1:5" ht="129">
      <c r="A1217" s="12" t="s">
        <v>2398</v>
      </c>
      <c r="B1217" s="16" t="s">
        <v>2399</v>
      </c>
      <c r="C1217" s="13">
        <v>380</v>
      </c>
      <c r="D1217" s="14">
        <v>0.24</v>
      </c>
      <c r="E1217" s="13">
        <f t="shared" si="18"/>
        <v>290.966</v>
      </c>
    </row>
    <row r="1218" spans="1:5" ht="129">
      <c r="A1218" s="12" t="s">
        <v>2400</v>
      </c>
      <c r="B1218" s="16" t="s">
        <v>2401</v>
      </c>
      <c r="C1218" s="13">
        <v>79</v>
      </c>
      <c r="D1218" s="14">
        <v>0.24</v>
      </c>
      <c r="E1218" s="13">
        <f t="shared" si="18"/>
        <v>60.490300000000005</v>
      </c>
    </row>
    <row r="1219" spans="1:5" ht="42.75">
      <c r="A1219" s="12" t="s">
        <v>2402</v>
      </c>
      <c r="B1219" s="16" t="s">
        <v>2403</v>
      </c>
      <c r="C1219" s="13">
        <v>765</v>
      </c>
      <c r="D1219" s="14">
        <v>0.24</v>
      </c>
      <c r="E1219" s="13">
        <f t="shared" si="18"/>
        <v>585.7605</v>
      </c>
    </row>
    <row r="1220" spans="1:5" ht="129">
      <c r="A1220" s="12" t="s">
        <v>2404</v>
      </c>
      <c r="B1220" s="16" t="s">
        <v>2405</v>
      </c>
      <c r="C1220" s="13">
        <v>139</v>
      </c>
      <c r="D1220" s="14">
        <v>0.24</v>
      </c>
      <c r="E1220" s="13">
        <f aca="true" t="shared" si="19" ref="E1220:E1283">C1220*(1-D1220)*(1+0.75%)</f>
        <v>106.43230000000001</v>
      </c>
    </row>
    <row r="1221" spans="1:5" ht="144">
      <c r="A1221" s="12" t="s">
        <v>2406</v>
      </c>
      <c r="B1221" s="16" t="s">
        <v>2407</v>
      </c>
      <c r="C1221" s="13">
        <v>1350</v>
      </c>
      <c r="D1221" s="14">
        <v>0.24</v>
      </c>
      <c r="E1221" s="13">
        <f t="shared" si="19"/>
        <v>1033.6950000000002</v>
      </c>
    </row>
    <row r="1222" spans="1:5" ht="100.5">
      <c r="A1222" s="12" t="s">
        <v>2408</v>
      </c>
      <c r="B1222" s="16" t="s">
        <v>2409</v>
      </c>
      <c r="C1222" s="13">
        <v>239</v>
      </c>
      <c r="D1222" s="14">
        <v>0.24</v>
      </c>
      <c r="E1222" s="13">
        <f t="shared" si="19"/>
        <v>183.00230000000002</v>
      </c>
    </row>
    <row r="1223" spans="1:5" ht="100.5">
      <c r="A1223" s="12" t="s">
        <v>2410</v>
      </c>
      <c r="B1223" s="16" t="s">
        <v>2411</v>
      </c>
      <c r="C1223" s="13">
        <v>359</v>
      </c>
      <c r="D1223" s="14">
        <v>0.24</v>
      </c>
      <c r="E1223" s="13">
        <f t="shared" si="19"/>
        <v>274.8863</v>
      </c>
    </row>
    <row r="1224" spans="1:5" ht="114.75">
      <c r="A1224" s="12" t="s">
        <v>2412</v>
      </c>
      <c r="B1224" s="16" t="s">
        <v>2413</v>
      </c>
      <c r="C1224" s="13">
        <v>1149</v>
      </c>
      <c r="D1224" s="14">
        <v>0.24</v>
      </c>
      <c r="E1224" s="13">
        <f t="shared" si="19"/>
        <v>879.7893</v>
      </c>
    </row>
    <row r="1225" spans="1:5" ht="86.25">
      <c r="A1225" s="12" t="s">
        <v>2414</v>
      </c>
      <c r="B1225" s="16" t="s">
        <v>2415</v>
      </c>
      <c r="C1225" s="13">
        <v>399</v>
      </c>
      <c r="D1225" s="14">
        <v>0.24</v>
      </c>
      <c r="E1225" s="13">
        <f t="shared" si="19"/>
        <v>305.51430000000005</v>
      </c>
    </row>
    <row r="1226" spans="1:5" ht="72">
      <c r="A1226" s="12" t="s">
        <v>2416</v>
      </c>
      <c r="B1226" s="16" t="s">
        <v>2417</v>
      </c>
      <c r="C1226" s="13">
        <v>449</v>
      </c>
      <c r="D1226" s="14">
        <v>0.24</v>
      </c>
      <c r="E1226" s="13">
        <f t="shared" si="19"/>
        <v>343.7993</v>
      </c>
    </row>
    <row r="1227" spans="1:5" ht="72">
      <c r="A1227" s="12" t="s">
        <v>2418</v>
      </c>
      <c r="B1227" s="16" t="s">
        <v>2419</v>
      </c>
      <c r="C1227" s="13">
        <v>399</v>
      </c>
      <c r="D1227" s="14">
        <v>0.24</v>
      </c>
      <c r="E1227" s="13">
        <f t="shared" si="19"/>
        <v>305.51430000000005</v>
      </c>
    </row>
    <row r="1228" spans="1:5" ht="42.75">
      <c r="A1228" s="12" t="s">
        <v>2420</v>
      </c>
      <c r="B1228" s="16" t="s">
        <v>2421</v>
      </c>
      <c r="C1228" s="13">
        <v>399</v>
      </c>
      <c r="D1228" s="14">
        <v>0.24</v>
      </c>
      <c r="E1228" s="13">
        <f t="shared" si="19"/>
        <v>305.51430000000005</v>
      </c>
    </row>
    <row r="1229" spans="1:5" ht="57">
      <c r="A1229" s="12" t="s">
        <v>2422</v>
      </c>
      <c r="B1229" s="16" t="s">
        <v>2423</v>
      </c>
      <c r="C1229" s="13">
        <v>399</v>
      </c>
      <c r="D1229" s="14">
        <v>0.24</v>
      </c>
      <c r="E1229" s="13">
        <f t="shared" si="19"/>
        <v>305.51430000000005</v>
      </c>
    </row>
    <row r="1230" spans="1:5" ht="14.25">
      <c r="A1230" s="12" t="s">
        <v>2424</v>
      </c>
      <c r="B1230" s="16" t="s">
        <v>2425</v>
      </c>
      <c r="C1230" s="13">
        <v>49</v>
      </c>
      <c r="D1230" s="14">
        <v>0.24</v>
      </c>
      <c r="E1230" s="13">
        <f t="shared" si="19"/>
        <v>37.5193</v>
      </c>
    </row>
    <row r="1231" spans="1:5" ht="28.5">
      <c r="A1231" s="12" t="s">
        <v>2426</v>
      </c>
      <c r="B1231" s="16" t="s">
        <v>2427</v>
      </c>
      <c r="C1231" s="13">
        <v>49</v>
      </c>
      <c r="D1231" s="14">
        <v>0.24</v>
      </c>
      <c r="E1231" s="13">
        <f t="shared" si="19"/>
        <v>37.5193</v>
      </c>
    </row>
    <row r="1232" spans="1:5" ht="14.25">
      <c r="A1232" s="12" t="s">
        <v>2428</v>
      </c>
      <c r="B1232" s="16" t="s">
        <v>2429</v>
      </c>
      <c r="C1232" s="13">
        <v>49</v>
      </c>
      <c r="D1232" s="14">
        <v>0.24</v>
      </c>
      <c r="E1232" s="13">
        <f t="shared" si="19"/>
        <v>37.5193</v>
      </c>
    </row>
    <row r="1233" spans="1:5" ht="28.5">
      <c r="A1233" s="12" t="s">
        <v>2430</v>
      </c>
      <c r="B1233" s="16" t="s">
        <v>2431</v>
      </c>
      <c r="C1233" s="13">
        <v>49</v>
      </c>
      <c r="D1233" s="14">
        <v>0.24</v>
      </c>
      <c r="E1233" s="13">
        <f t="shared" si="19"/>
        <v>37.5193</v>
      </c>
    </row>
    <row r="1234" spans="1:5" ht="100.5">
      <c r="A1234" s="12" t="s">
        <v>2432</v>
      </c>
      <c r="B1234" s="16" t="s">
        <v>2433</v>
      </c>
      <c r="C1234" s="13">
        <v>449</v>
      </c>
      <c r="D1234" s="14">
        <v>0.24</v>
      </c>
      <c r="E1234" s="13">
        <f t="shared" si="19"/>
        <v>343.7993</v>
      </c>
    </row>
    <row r="1235" spans="1:5" ht="14.25">
      <c r="A1235" s="12" t="s">
        <v>2434</v>
      </c>
      <c r="B1235" s="16" t="s">
        <v>2435</v>
      </c>
      <c r="C1235" s="13">
        <v>19</v>
      </c>
      <c r="D1235" s="14">
        <v>0.24</v>
      </c>
      <c r="E1235" s="13">
        <f t="shared" si="19"/>
        <v>14.548300000000001</v>
      </c>
    </row>
    <row r="1236" spans="1:5" ht="42.75">
      <c r="A1236" s="12" t="s">
        <v>2436</v>
      </c>
      <c r="B1236" s="16" t="s">
        <v>2437</v>
      </c>
      <c r="C1236" s="13">
        <v>599</v>
      </c>
      <c r="D1236" s="14">
        <v>0.24</v>
      </c>
      <c r="E1236" s="13">
        <f t="shared" si="19"/>
        <v>458.65430000000003</v>
      </c>
    </row>
    <row r="1237" spans="1:5" ht="28.5">
      <c r="A1237" s="12" t="s">
        <v>2438</v>
      </c>
      <c r="B1237" s="16" t="s">
        <v>2439</v>
      </c>
      <c r="C1237" s="13">
        <v>699</v>
      </c>
      <c r="D1237" s="14">
        <v>0.24</v>
      </c>
      <c r="E1237" s="13">
        <f t="shared" si="19"/>
        <v>535.2243000000001</v>
      </c>
    </row>
    <row r="1238" spans="1:5" ht="42.75">
      <c r="A1238" s="12" t="s">
        <v>2440</v>
      </c>
      <c r="B1238" s="16" t="s">
        <v>2441</v>
      </c>
      <c r="C1238" s="13">
        <v>109</v>
      </c>
      <c r="D1238" s="14">
        <v>0.24</v>
      </c>
      <c r="E1238" s="13">
        <f t="shared" si="19"/>
        <v>83.46130000000001</v>
      </c>
    </row>
    <row r="1239" spans="1:5" ht="28.5">
      <c r="A1239" s="12" t="s">
        <v>2442</v>
      </c>
      <c r="B1239" s="16" t="s">
        <v>2443</v>
      </c>
      <c r="C1239" s="13">
        <v>49</v>
      </c>
      <c r="D1239" s="14">
        <v>0.24</v>
      </c>
      <c r="E1239" s="13">
        <f t="shared" si="19"/>
        <v>37.5193</v>
      </c>
    </row>
    <row r="1240" spans="1:5" ht="14.25">
      <c r="A1240" s="12" t="s">
        <v>2444</v>
      </c>
      <c r="B1240" s="16" t="s">
        <v>2445</v>
      </c>
      <c r="C1240" s="13">
        <v>99</v>
      </c>
      <c r="D1240" s="14">
        <v>0.24</v>
      </c>
      <c r="E1240" s="13">
        <f t="shared" si="19"/>
        <v>75.8043</v>
      </c>
    </row>
    <row r="1241" spans="1:5" ht="14.25">
      <c r="A1241" s="12" t="s">
        <v>2446</v>
      </c>
      <c r="B1241" s="16" t="s">
        <v>2447</v>
      </c>
      <c r="C1241" s="13">
        <v>39</v>
      </c>
      <c r="D1241" s="14">
        <v>0.24</v>
      </c>
      <c r="E1241" s="13">
        <f t="shared" si="19"/>
        <v>29.8623</v>
      </c>
    </row>
    <row r="1242" spans="1:5" ht="14.25">
      <c r="A1242" s="12" t="s">
        <v>2448</v>
      </c>
      <c r="B1242" s="16" t="s">
        <v>2449</v>
      </c>
      <c r="C1242" s="13">
        <v>49</v>
      </c>
      <c r="D1242" s="14">
        <v>0.24</v>
      </c>
      <c r="E1242" s="13">
        <f t="shared" si="19"/>
        <v>37.5193</v>
      </c>
    </row>
    <row r="1243" spans="1:5" ht="86.25">
      <c r="A1243" s="12" t="s">
        <v>2450</v>
      </c>
      <c r="B1243" s="16" t="s">
        <v>2451</v>
      </c>
      <c r="C1243" s="13">
        <v>349</v>
      </c>
      <c r="D1243" s="14">
        <v>0.24</v>
      </c>
      <c r="E1243" s="13">
        <f t="shared" si="19"/>
        <v>267.2293</v>
      </c>
    </row>
    <row r="1244" spans="1:5" ht="42.75">
      <c r="A1244" s="12" t="s">
        <v>2452</v>
      </c>
      <c r="B1244" s="16" t="s">
        <v>2453</v>
      </c>
      <c r="C1244" s="13">
        <v>89</v>
      </c>
      <c r="D1244" s="14">
        <v>0.24</v>
      </c>
      <c r="E1244" s="13">
        <f t="shared" si="19"/>
        <v>68.1473</v>
      </c>
    </row>
    <row r="1245" spans="1:5" ht="28.5">
      <c r="A1245" s="12" t="s">
        <v>2454</v>
      </c>
      <c r="B1245" s="16" t="s">
        <v>2455</v>
      </c>
      <c r="C1245" s="13">
        <v>29</v>
      </c>
      <c r="D1245" s="14">
        <v>0.24</v>
      </c>
      <c r="E1245" s="13">
        <f t="shared" si="19"/>
        <v>22.2053</v>
      </c>
    </row>
    <row r="1246" spans="1:5" ht="28.5">
      <c r="A1246" s="12" t="s">
        <v>2456</v>
      </c>
      <c r="B1246" s="16" t="s">
        <v>2457</v>
      </c>
      <c r="C1246" s="13">
        <v>39</v>
      </c>
      <c r="D1246" s="14">
        <v>0.24</v>
      </c>
      <c r="E1246" s="13">
        <f t="shared" si="19"/>
        <v>29.8623</v>
      </c>
    </row>
    <row r="1247" spans="1:5" ht="100.5">
      <c r="A1247" s="12" t="s">
        <v>2458</v>
      </c>
      <c r="B1247" s="16" t="s">
        <v>2459</v>
      </c>
      <c r="C1247" s="13">
        <v>54</v>
      </c>
      <c r="D1247" s="14">
        <v>0.24</v>
      </c>
      <c r="E1247" s="13">
        <f t="shared" si="19"/>
        <v>41.3478</v>
      </c>
    </row>
    <row r="1248" spans="1:5" ht="57">
      <c r="A1248" s="12" t="s">
        <v>2460</v>
      </c>
      <c r="B1248" s="16" t="s">
        <v>2461</v>
      </c>
      <c r="C1248" s="13">
        <v>69</v>
      </c>
      <c r="D1248" s="14">
        <v>0.24</v>
      </c>
      <c r="E1248" s="13">
        <f t="shared" si="19"/>
        <v>52.8333</v>
      </c>
    </row>
    <row r="1249" spans="1:5" ht="28.5">
      <c r="A1249" s="12" t="s">
        <v>2462</v>
      </c>
      <c r="B1249" s="16" t="s">
        <v>2463</v>
      </c>
      <c r="C1249" s="13">
        <v>399</v>
      </c>
      <c r="D1249" s="14">
        <v>0.24</v>
      </c>
      <c r="E1249" s="13">
        <f t="shared" si="19"/>
        <v>305.51430000000005</v>
      </c>
    </row>
    <row r="1250" spans="1:5" ht="28.5">
      <c r="A1250" s="12" t="s">
        <v>2464</v>
      </c>
      <c r="B1250" s="16" t="s">
        <v>2465</v>
      </c>
      <c r="C1250" s="13">
        <v>1149</v>
      </c>
      <c r="D1250" s="14">
        <v>0.24</v>
      </c>
      <c r="E1250" s="13">
        <f t="shared" si="19"/>
        <v>879.7893</v>
      </c>
    </row>
    <row r="1251" spans="1:5" ht="57">
      <c r="A1251" s="12" t="s">
        <v>2466</v>
      </c>
      <c r="B1251" s="16" t="s">
        <v>2467</v>
      </c>
      <c r="C1251" s="13">
        <v>349</v>
      </c>
      <c r="D1251" s="14">
        <v>0.24</v>
      </c>
      <c r="E1251" s="13">
        <f t="shared" si="19"/>
        <v>267.2293</v>
      </c>
    </row>
    <row r="1252" spans="1:5" ht="57">
      <c r="A1252" s="12" t="s">
        <v>2468</v>
      </c>
      <c r="B1252" s="16" t="s">
        <v>2469</v>
      </c>
      <c r="C1252" s="13">
        <v>349</v>
      </c>
      <c r="D1252" s="14">
        <v>0.24</v>
      </c>
      <c r="E1252" s="13">
        <f t="shared" si="19"/>
        <v>267.2293</v>
      </c>
    </row>
    <row r="1253" spans="1:5" ht="86.25">
      <c r="A1253" s="12" t="s">
        <v>2470</v>
      </c>
      <c r="B1253" s="16" t="s">
        <v>2471</v>
      </c>
      <c r="C1253" s="13">
        <v>449</v>
      </c>
      <c r="D1253" s="14">
        <v>0.24</v>
      </c>
      <c r="E1253" s="13">
        <f t="shared" si="19"/>
        <v>343.7993</v>
      </c>
    </row>
    <row r="1254" spans="1:5" ht="100.5">
      <c r="A1254" s="12" t="s">
        <v>2472</v>
      </c>
      <c r="B1254" s="16" t="s">
        <v>2473</v>
      </c>
      <c r="C1254" s="13">
        <v>449</v>
      </c>
      <c r="D1254" s="14">
        <v>0.24</v>
      </c>
      <c r="E1254" s="13">
        <f t="shared" si="19"/>
        <v>343.7993</v>
      </c>
    </row>
    <row r="1255" spans="1:5" ht="86.25">
      <c r="A1255" s="12" t="s">
        <v>2474</v>
      </c>
      <c r="B1255" s="16" t="s">
        <v>2475</v>
      </c>
      <c r="C1255" s="13">
        <v>449</v>
      </c>
      <c r="D1255" s="14">
        <v>0.24</v>
      </c>
      <c r="E1255" s="13">
        <f t="shared" si="19"/>
        <v>343.7993</v>
      </c>
    </row>
    <row r="1256" spans="1:5" ht="100.5">
      <c r="A1256" s="12" t="s">
        <v>2476</v>
      </c>
      <c r="B1256" s="16" t="s">
        <v>2477</v>
      </c>
      <c r="C1256" s="13">
        <v>449</v>
      </c>
      <c r="D1256" s="14">
        <v>0.24</v>
      </c>
      <c r="E1256" s="13">
        <f t="shared" si="19"/>
        <v>343.7993</v>
      </c>
    </row>
    <row r="1257" spans="1:5" ht="86.25">
      <c r="A1257" s="12" t="s">
        <v>2478</v>
      </c>
      <c r="B1257" s="16" t="s">
        <v>2479</v>
      </c>
      <c r="C1257" s="13">
        <v>799</v>
      </c>
      <c r="D1257" s="14">
        <v>0.24</v>
      </c>
      <c r="E1257" s="13">
        <f t="shared" si="19"/>
        <v>611.7943</v>
      </c>
    </row>
    <row r="1258" spans="1:5" ht="100.5">
      <c r="A1258" s="12" t="s">
        <v>2480</v>
      </c>
      <c r="B1258" s="16" t="s">
        <v>2481</v>
      </c>
      <c r="C1258" s="13">
        <v>799</v>
      </c>
      <c r="D1258" s="14">
        <v>0.24</v>
      </c>
      <c r="E1258" s="13">
        <f t="shared" si="19"/>
        <v>611.7943</v>
      </c>
    </row>
    <row r="1259" spans="1:5" ht="100.5">
      <c r="A1259" s="12" t="s">
        <v>2482</v>
      </c>
      <c r="B1259" s="16" t="s">
        <v>2483</v>
      </c>
      <c r="C1259" s="13">
        <v>799</v>
      </c>
      <c r="D1259" s="14">
        <v>0.24</v>
      </c>
      <c r="E1259" s="13">
        <f t="shared" si="19"/>
        <v>611.7943</v>
      </c>
    </row>
    <row r="1260" spans="1:5" ht="100.5">
      <c r="A1260" s="12" t="s">
        <v>2484</v>
      </c>
      <c r="B1260" s="16" t="s">
        <v>2485</v>
      </c>
      <c r="C1260" s="13">
        <v>799</v>
      </c>
      <c r="D1260" s="14">
        <v>0.24</v>
      </c>
      <c r="E1260" s="13">
        <f t="shared" si="19"/>
        <v>611.7943</v>
      </c>
    </row>
    <row r="1261" spans="1:5" ht="86.25">
      <c r="A1261" s="12" t="s">
        <v>2486</v>
      </c>
      <c r="B1261" s="16" t="s">
        <v>2487</v>
      </c>
      <c r="C1261" s="13">
        <v>1199</v>
      </c>
      <c r="D1261" s="14">
        <v>0.24</v>
      </c>
      <c r="E1261" s="13">
        <f t="shared" si="19"/>
        <v>918.0743000000001</v>
      </c>
    </row>
    <row r="1262" spans="1:5" ht="28.5">
      <c r="A1262" s="12" t="s">
        <v>2488</v>
      </c>
      <c r="B1262" s="16" t="s">
        <v>2489</v>
      </c>
      <c r="C1262" s="13">
        <v>29</v>
      </c>
      <c r="D1262" s="14">
        <v>0.24</v>
      </c>
      <c r="E1262" s="13">
        <f t="shared" si="19"/>
        <v>22.2053</v>
      </c>
    </row>
    <row r="1263" spans="1:5" ht="28.5">
      <c r="A1263" s="12" t="s">
        <v>2490</v>
      </c>
      <c r="B1263" s="16" t="s">
        <v>2491</v>
      </c>
      <c r="C1263" s="13">
        <v>29</v>
      </c>
      <c r="D1263" s="14">
        <v>0.24</v>
      </c>
      <c r="E1263" s="13">
        <f t="shared" si="19"/>
        <v>22.2053</v>
      </c>
    </row>
    <row r="1264" spans="1:5" ht="28.5">
      <c r="A1264" s="12" t="s">
        <v>2492</v>
      </c>
      <c r="B1264" s="16" t="s">
        <v>2493</v>
      </c>
      <c r="C1264" s="13">
        <v>34</v>
      </c>
      <c r="D1264" s="14">
        <v>0.24</v>
      </c>
      <c r="E1264" s="13">
        <f t="shared" si="19"/>
        <v>26.033800000000003</v>
      </c>
    </row>
    <row r="1265" spans="1:5" ht="86.25">
      <c r="A1265" s="12" t="s">
        <v>2494</v>
      </c>
      <c r="B1265" s="16" t="s">
        <v>2495</v>
      </c>
      <c r="C1265" s="13">
        <v>34</v>
      </c>
      <c r="D1265" s="14">
        <v>0.24</v>
      </c>
      <c r="E1265" s="13">
        <f t="shared" si="19"/>
        <v>26.033800000000003</v>
      </c>
    </row>
    <row r="1266" spans="1:5" ht="14.25">
      <c r="A1266" s="12" t="s">
        <v>2496</v>
      </c>
      <c r="B1266" s="16" t="s">
        <v>2497</v>
      </c>
      <c r="C1266" s="13">
        <v>39</v>
      </c>
      <c r="D1266" s="14">
        <v>0.24</v>
      </c>
      <c r="E1266" s="13">
        <f t="shared" si="19"/>
        <v>29.8623</v>
      </c>
    </row>
    <row r="1267" spans="1:5" ht="100.5">
      <c r="A1267" s="12" t="s">
        <v>2498</v>
      </c>
      <c r="B1267" s="16" t="s">
        <v>2499</v>
      </c>
      <c r="C1267" s="13">
        <v>39</v>
      </c>
      <c r="D1267" s="14">
        <v>0.24</v>
      </c>
      <c r="E1267" s="13">
        <f t="shared" si="19"/>
        <v>29.8623</v>
      </c>
    </row>
    <row r="1268" spans="1:5" ht="14.25">
      <c r="A1268" s="12" t="s">
        <v>2500</v>
      </c>
      <c r="B1268" s="16" t="s">
        <v>2501</v>
      </c>
      <c r="C1268" s="13">
        <v>39</v>
      </c>
      <c r="D1268" s="14">
        <v>0.24</v>
      </c>
      <c r="E1268" s="13">
        <f t="shared" si="19"/>
        <v>29.8623</v>
      </c>
    </row>
    <row r="1269" spans="1:5" ht="14.25">
      <c r="A1269" s="12" t="s">
        <v>2502</v>
      </c>
      <c r="B1269" s="16" t="s">
        <v>2501</v>
      </c>
      <c r="C1269" s="13">
        <v>49</v>
      </c>
      <c r="D1269" s="14">
        <v>0.24</v>
      </c>
      <c r="E1269" s="13">
        <f t="shared" si="19"/>
        <v>37.5193</v>
      </c>
    </row>
    <row r="1270" spans="1:5" ht="14.25">
      <c r="A1270" s="12" t="s">
        <v>2503</v>
      </c>
      <c r="B1270" s="16" t="s">
        <v>2501</v>
      </c>
      <c r="C1270" s="13">
        <v>69</v>
      </c>
      <c r="D1270" s="14">
        <v>0.24</v>
      </c>
      <c r="E1270" s="13">
        <f t="shared" si="19"/>
        <v>52.8333</v>
      </c>
    </row>
    <row r="1271" spans="1:5" ht="14.25">
      <c r="A1271" s="12" t="s">
        <v>2504</v>
      </c>
      <c r="B1271" s="16" t="s">
        <v>2505</v>
      </c>
      <c r="C1271" s="13">
        <v>29</v>
      </c>
      <c r="D1271" s="14">
        <v>0.24</v>
      </c>
      <c r="E1271" s="13">
        <f t="shared" si="19"/>
        <v>22.2053</v>
      </c>
    </row>
    <row r="1272" spans="1:5" ht="42.75">
      <c r="A1272" s="12" t="s">
        <v>2506</v>
      </c>
      <c r="B1272" s="16" t="s">
        <v>2507</v>
      </c>
      <c r="C1272" s="13">
        <v>19</v>
      </c>
      <c r="D1272" s="14">
        <v>0.24</v>
      </c>
      <c r="E1272" s="13">
        <f t="shared" si="19"/>
        <v>14.548300000000001</v>
      </c>
    </row>
    <row r="1273" spans="1:5" ht="42.75">
      <c r="A1273" s="12" t="s">
        <v>2508</v>
      </c>
      <c r="B1273" s="16" t="s">
        <v>2509</v>
      </c>
      <c r="C1273" s="13">
        <v>14</v>
      </c>
      <c r="D1273" s="14">
        <v>0.24</v>
      </c>
      <c r="E1273" s="13">
        <f t="shared" si="19"/>
        <v>10.719800000000001</v>
      </c>
    </row>
    <row r="1274" spans="1:5" ht="86.25">
      <c r="A1274" s="12" t="s">
        <v>2510</v>
      </c>
      <c r="B1274" s="16" t="s">
        <v>2511</v>
      </c>
      <c r="C1274" s="13">
        <v>99</v>
      </c>
      <c r="D1274" s="14">
        <v>0.24</v>
      </c>
      <c r="E1274" s="13">
        <f t="shared" si="19"/>
        <v>75.8043</v>
      </c>
    </row>
    <row r="1275" spans="1:5" ht="100.5">
      <c r="A1275" s="12" t="s">
        <v>2512</v>
      </c>
      <c r="B1275" s="16" t="s">
        <v>2513</v>
      </c>
      <c r="C1275" s="13">
        <v>69</v>
      </c>
      <c r="D1275" s="14">
        <v>0.24</v>
      </c>
      <c r="E1275" s="13">
        <f t="shared" si="19"/>
        <v>52.8333</v>
      </c>
    </row>
    <row r="1276" spans="1:5" ht="42.75">
      <c r="A1276" s="12" t="s">
        <v>2514</v>
      </c>
      <c r="B1276" s="16" t="s">
        <v>2515</v>
      </c>
      <c r="C1276" s="13">
        <v>99</v>
      </c>
      <c r="D1276" s="14">
        <v>0.24</v>
      </c>
      <c r="E1276" s="13">
        <f t="shared" si="19"/>
        <v>75.8043</v>
      </c>
    </row>
    <row r="1277" spans="1:5" ht="172.5">
      <c r="A1277" s="12" t="s">
        <v>2516</v>
      </c>
      <c r="B1277" s="16" t="s">
        <v>2517</v>
      </c>
      <c r="C1277" s="13">
        <v>1499</v>
      </c>
      <c r="D1277" s="14">
        <v>0.24</v>
      </c>
      <c r="E1277" s="13">
        <f t="shared" si="19"/>
        <v>1147.7843</v>
      </c>
    </row>
    <row r="1278" spans="1:5" ht="57">
      <c r="A1278" s="12" t="s">
        <v>2518</v>
      </c>
      <c r="B1278" s="16" t="s">
        <v>2519</v>
      </c>
      <c r="C1278" s="13">
        <v>99</v>
      </c>
      <c r="D1278" s="14">
        <v>0.24</v>
      </c>
      <c r="E1278" s="13">
        <f t="shared" si="19"/>
        <v>75.8043</v>
      </c>
    </row>
    <row r="1279" spans="1:5" ht="86.25">
      <c r="A1279" s="12" t="s">
        <v>2520</v>
      </c>
      <c r="B1279" s="16" t="s">
        <v>2521</v>
      </c>
      <c r="C1279" s="13">
        <v>1199</v>
      </c>
      <c r="D1279" s="14">
        <v>0.24</v>
      </c>
      <c r="E1279" s="13">
        <f t="shared" si="19"/>
        <v>918.0743000000001</v>
      </c>
    </row>
    <row r="1280" spans="1:5" ht="86.25">
      <c r="A1280" s="12" t="s">
        <v>2522</v>
      </c>
      <c r="B1280" s="16" t="s">
        <v>2523</v>
      </c>
      <c r="C1280" s="13">
        <v>699</v>
      </c>
      <c r="D1280" s="14">
        <v>0.24</v>
      </c>
      <c r="E1280" s="13">
        <f t="shared" si="19"/>
        <v>535.2243000000001</v>
      </c>
    </row>
    <row r="1281" spans="1:5" ht="86.25">
      <c r="A1281" s="12" t="s">
        <v>2524</v>
      </c>
      <c r="B1281" s="16" t="s">
        <v>2525</v>
      </c>
      <c r="C1281" s="13">
        <v>99</v>
      </c>
      <c r="D1281" s="14">
        <v>0.24</v>
      </c>
      <c r="E1281" s="13">
        <f t="shared" si="19"/>
        <v>75.8043</v>
      </c>
    </row>
    <row r="1282" spans="1:5" ht="114.75">
      <c r="A1282" s="12" t="s">
        <v>2526</v>
      </c>
      <c r="B1282" s="16" t="s">
        <v>2527</v>
      </c>
      <c r="C1282" s="13">
        <v>149</v>
      </c>
      <c r="D1282" s="14">
        <v>0.24</v>
      </c>
      <c r="E1282" s="13">
        <f t="shared" si="19"/>
        <v>114.08930000000001</v>
      </c>
    </row>
    <row r="1283" spans="1:5" ht="28.5">
      <c r="A1283" s="12" t="s">
        <v>2528</v>
      </c>
      <c r="B1283" s="16" t="s">
        <v>2529</v>
      </c>
      <c r="C1283" s="13">
        <v>3449</v>
      </c>
      <c r="D1283" s="14">
        <v>0.24</v>
      </c>
      <c r="E1283" s="13">
        <f t="shared" si="19"/>
        <v>2640.8993000000005</v>
      </c>
    </row>
    <row r="1284" spans="1:5" ht="72">
      <c r="A1284" s="12" t="s">
        <v>2530</v>
      </c>
      <c r="B1284" s="16" t="s">
        <v>2531</v>
      </c>
      <c r="C1284" s="13">
        <v>99</v>
      </c>
      <c r="D1284" s="14">
        <v>0.24</v>
      </c>
      <c r="E1284" s="13">
        <f aca="true" t="shared" si="20" ref="E1284:E1306">C1284*(1-D1284)*(1+0.75%)</f>
        <v>75.8043</v>
      </c>
    </row>
    <row r="1285" spans="1:5" ht="72">
      <c r="A1285" s="12" t="s">
        <v>2532</v>
      </c>
      <c r="B1285" s="16" t="s">
        <v>2533</v>
      </c>
      <c r="C1285" s="13">
        <v>69</v>
      </c>
      <c r="D1285" s="14">
        <v>0.24</v>
      </c>
      <c r="E1285" s="13">
        <f t="shared" si="20"/>
        <v>52.8333</v>
      </c>
    </row>
    <row r="1286" spans="1:5" ht="72">
      <c r="A1286" s="12" t="s">
        <v>2534</v>
      </c>
      <c r="B1286" s="16" t="s">
        <v>2535</v>
      </c>
      <c r="C1286" s="13">
        <v>429</v>
      </c>
      <c r="D1286" s="14">
        <v>0.24</v>
      </c>
      <c r="E1286" s="13">
        <f t="shared" si="20"/>
        <v>328.48530000000005</v>
      </c>
    </row>
    <row r="1287" spans="1:5" ht="72">
      <c r="A1287" s="12" t="s">
        <v>2536</v>
      </c>
      <c r="B1287" s="16" t="s">
        <v>2537</v>
      </c>
      <c r="C1287" s="13">
        <v>169</v>
      </c>
      <c r="D1287" s="14">
        <v>0.24</v>
      </c>
      <c r="E1287" s="13">
        <f t="shared" si="20"/>
        <v>129.4033</v>
      </c>
    </row>
    <row r="1288" spans="1:5" ht="28.5">
      <c r="A1288" s="12" t="s">
        <v>2538</v>
      </c>
      <c r="B1288" s="16" t="s">
        <v>2539</v>
      </c>
      <c r="C1288" s="13">
        <v>149</v>
      </c>
      <c r="D1288" s="14">
        <v>0.24</v>
      </c>
      <c r="E1288" s="13">
        <f t="shared" si="20"/>
        <v>114.08930000000001</v>
      </c>
    </row>
    <row r="1289" spans="1:5" ht="114.75">
      <c r="A1289" s="12" t="s">
        <v>2540</v>
      </c>
      <c r="B1289" s="16" t="s">
        <v>2541</v>
      </c>
      <c r="C1289" s="13">
        <v>199</v>
      </c>
      <c r="D1289" s="14">
        <v>0.24</v>
      </c>
      <c r="E1289" s="13">
        <f t="shared" si="20"/>
        <v>152.3743</v>
      </c>
    </row>
    <row r="1290" spans="1:5" ht="28.5">
      <c r="A1290" s="12" t="s">
        <v>2542</v>
      </c>
      <c r="B1290" s="16" t="s">
        <v>2543</v>
      </c>
      <c r="C1290" s="13">
        <v>59</v>
      </c>
      <c r="D1290" s="14">
        <v>0.24</v>
      </c>
      <c r="E1290" s="13">
        <f t="shared" si="20"/>
        <v>45.176300000000005</v>
      </c>
    </row>
    <row r="1291" spans="1:5" ht="42.75">
      <c r="A1291" s="12" t="s">
        <v>2544</v>
      </c>
      <c r="B1291" s="16" t="s">
        <v>2545</v>
      </c>
      <c r="C1291" s="13">
        <v>29</v>
      </c>
      <c r="D1291" s="14">
        <v>0.24</v>
      </c>
      <c r="E1291" s="13">
        <f t="shared" si="20"/>
        <v>22.2053</v>
      </c>
    </row>
    <row r="1292" spans="1:5" ht="28.5">
      <c r="A1292" s="12" t="s">
        <v>2546</v>
      </c>
      <c r="B1292" s="16" t="s">
        <v>2547</v>
      </c>
      <c r="C1292" s="13">
        <v>69</v>
      </c>
      <c r="D1292" s="14">
        <v>0.24</v>
      </c>
      <c r="E1292" s="13">
        <f t="shared" si="20"/>
        <v>52.8333</v>
      </c>
    </row>
    <row r="1293" spans="1:5" ht="129">
      <c r="A1293" s="12" t="s">
        <v>2548</v>
      </c>
      <c r="B1293" s="16" t="s">
        <v>2549</v>
      </c>
      <c r="C1293" s="13">
        <v>169</v>
      </c>
      <c r="D1293" s="14">
        <v>0.24</v>
      </c>
      <c r="E1293" s="13">
        <f t="shared" si="20"/>
        <v>129.4033</v>
      </c>
    </row>
    <row r="1294" spans="1:5" ht="129">
      <c r="A1294" s="12" t="s">
        <v>2550</v>
      </c>
      <c r="B1294" s="16" t="s">
        <v>2549</v>
      </c>
      <c r="C1294" s="13">
        <v>169</v>
      </c>
      <c r="D1294" s="14">
        <v>0.24</v>
      </c>
      <c r="E1294" s="13">
        <f t="shared" si="20"/>
        <v>129.4033</v>
      </c>
    </row>
    <row r="1295" spans="1:5" ht="42.75">
      <c r="A1295" s="12" t="s">
        <v>2551</v>
      </c>
      <c r="B1295" s="16" t="s">
        <v>2552</v>
      </c>
      <c r="C1295" s="13">
        <v>89</v>
      </c>
      <c r="D1295" s="14">
        <v>0.24</v>
      </c>
      <c r="E1295" s="13">
        <f t="shared" si="20"/>
        <v>68.1473</v>
      </c>
    </row>
    <row r="1296" spans="1:5" ht="172.5">
      <c r="A1296" s="12" t="s">
        <v>2553</v>
      </c>
      <c r="B1296" s="16" t="s">
        <v>2554</v>
      </c>
      <c r="C1296" s="13">
        <v>649</v>
      </c>
      <c r="D1296" s="14">
        <v>0.24</v>
      </c>
      <c r="E1296" s="13">
        <f t="shared" si="20"/>
        <v>496.93930000000006</v>
      </c>
    </row>
    <row r="1297" spans="1:5" ht="42.75">
      <c r="A1297" s="12" t="s">
        <v>2555</v>
      </c>
      <c r="B1297" s="16" t="s">
        <v>2556</v>
      </c>
      <c r="C1297" s="13">
        <v>14999</v>
      </c>
      <c r="D1297" s="14">
        <v>0.24</v>
      </c>
      <c r="E1297" s="13">
        <f t="shared" si="20"/>
        <v>11484.7343</v>
      </c>
    </row>
    <row r="1298" spans="1:5" ht="273">
      <c r="A1298" s="12" t="s">
        <v>2557</v>
      </c>
      <c r="B1298" s="16" t="s">
        <v>2558</v>
      </c>
      <c r="C1298" s="13">
        <v>948</v>
      </c>
      <c r="D1298" s="14">
        <v>0.24</v>
      </c>
      <c r="E1298" s="13">
        <f t="shared" si="20"/>
        <v>725.8836000000001</v>
      </c>
    </row>
    <row r="1299" spans="1:5" ht="158.25">
      <c r="A1299" s="12" t="s">
        <v>2559</v>
      </c>
      <c r="B1299" s="16" t="s">
        <v>2560</v>
      </c>
      <c r="C1299" s="13">
        <v>948</v>
      </c>
      <c r="D1299" s="14">
        <v>0.24</v>
      </c>
      <c r="E1299" s="13">
        <f t="shared" si="20"/>
        <v>725.8836000000001</v>
      </c>
    </row>
    <row r="1300" spans="1:5" ht="288">
      <c r="A1300" s="12" t="s">
        <v>2561</v>
      </c>
      <c r="B1300" s="16" t="s">
        <v>2562</v>
      </c>
      <c r="C1300" s="13">
        <v>948</v>
      </c>
      <c r="D1300" s="14">
        <v>0.24</v>
      </c>
      <c r="E1300" s="13">
        <f t="shared" si="20"/>
        <v>725.8836000000001</v>
      </c>
    </row>
    <row r="1301" spans="1:5" ht="172.5">
      <c r="A1301" s="12" t="s">
        <v>2563</v>
      </c>
      <c r="B1301" s="16" t="s">
        <v>2564</v>
      </c>
      <c r="C1301" s="13">
        <v>948</v>
      </c>
      <c r="D1301" s="14">
        <v>0.24</v>
      </c>
      <c r="E1301" s="13">
        <f t="shared" si="20"/>
        <v>725.8836000000001</v>
      </c>
    </row>
    <row r="1302" spans="1:5" ht="288">
      <c r="A1302" s="12" t="s">
        <v>2565</v>
      </c>
      <c r="B1302" s="16" t="s">
        <v>2566</v>
      </c>
      <c r="C1302" s="13">
        <v>948</v>
      </c>
      <c r="D1302" s="14">
        <v>0.24</v>
      </c>
      <c r="E1302" s="13">
        <f t="shared" si="20"/>
        <v>725.8836000000001</v>
      </c>
    </row>
    <row r="1303" spans="1:5" ht="172.5">
      <c r="A1303" s="12" t="s">
        <v>2567</v>
      </c>
      <c r="B1303" s="16" t="s">
        <v>2568</v>
      </c>
      <c r="C1303" s="13">
        <v>948</v>
      </c>
      <c r="D1303" s="14">
        <v>0.24</v>
      </c>
      <c r="E1303" s="13">
        <f t="shared" si="20"/>
        <v>725.8836000000001</v>
      </c>
    </row>
    <row r="1304" spans="1:5" ht="114.75">
      <c r="A1304" s="12" t="s">
        <v>2569</v>
      </c>
      <c r="B1304" s="16" t="s">
        <v>2570</v>
      </c>
      <c r="C1304" s="13">
        <v>1099</v>
      </c>
      <c r="D1304" s="14">
        <v>0.24</v>
      </c>
      <c r="E1304" s="13">
        <f t="shared" si="20"/>
        <v>841.5043000000001</v>
      </c>
    </row>
    <row r="1305" spans="1:5" ht="42.75">
      <c r="A1305" s="12" t="s">
        <v>2571</v>
      </c>
      <c r="B1305" s="16" t="s">
        <v>2572</v>
      </c>
      <c r="C1305" s="13">
        <v>99</v>
      </c>
      <c r="D1305" s="14">
        <v>0.24</v>
      </c>
      <c r="E1305" s="13">
        <f t="shared" si="20"/>
        <v>75.8043</v>
      </c>
    </row>
    <row r="1306" spans="1:5" ht="42.75">
      <c r="A1306" s="12" t="s">
        <v>2573</v>
      </c>
      <c r="B1306" s="16" t="s">
        <v>2574</v>
      </c>
      <c r="C1306" s="13">
        <v>549</v>
      </c>
      <c r="D1306" s="14">
        <v>0.24</v>
      </c>
      <c r="E1306" s="13">
        <f t="shared" si="20"/>
        <v>420.3693</v>
      </c>
    </row>
  </sheetData>
  <sheetProtection/>
  <mergeCells count="1">
    <mergeCell ref="A1:E1"/>
  </mergeCells>
  <conditionalFormatting sqref="A1:A2">
    <cfRule type="duplicateValues" priority="4" dxfId="1" stopIfTrue="1">
      <formula>AND(COUNTIF($A$1:$A$2,A1)&gt;1,NOT(ISBLANK(A1)))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Devaney</dc:creator>
  <cp:keywords/>
  <dc:description/>
  <cp:lastModifiedBy>Revised Response 3</cp:lastModifiedBy>
  <cp:lastPrinted>2022-11-30T22:06:50Z</cp:lastPrinted>
  <dcterms:created xsi:type="dcterms:W3CDTF">2014-01-13T18:05:33Z</dcterms:created>
  <dcterms:modified xsi:type="dcterms:W3CDTF">2023-01-09T00:00:36Z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0x010100EA50009629B08B4991CFBE0EC4AE505C</vt:lpwstr>
  </property>
</Properties>
</file>