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AFAAD984-D946-47FB-89CE-D1387018DFFA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<sst xmlns="http://schemas.openxmlformats.org/spreadsheetml/2006/main" count="530" uniqueCount="516">
  <si>
    <t>MSRP</t>
  </si>
  <si>
    <t>Manufacturer Part Number</t>
  </si>
  <si>
    <t>Product Description</t>
  </si>
  <si>
    <t>DIR Discount %</t>
  </si>
  <si>
    <t>DIR Customer Price</t>
  </si>
  <si>
    <t>Epson</t>
  </si>
  <si>
    <t>V11H673020</t>
  </si>
  <si>
    <t>EPSON PowerLite 530 XGA, 3200 Lumens</t>
  </si>
  <si>
    <t>V11H671020</t>
  </si>
  <si>
    <t>EPSON PowerLite 535W WXGA, 3400 Lumens</t>
  </si>
  <si>
    <t>V11H744520</t>
  </si>
  <si>
    <t>EPSON PowerLite 685W Projector</t>
  </si>
  <si>
    <t>V11HA01520</t>
  </si>
  <si>
    <t>EPSON PowerLite 720 Projector</t>
  </si>
  <si>
    <t>V11H999520</t>
  </si>
  <si>
    <t>EPSON Powerlite 725W Ultra Short Throw Projector</t>
  </si>
  <si>
    <t>V11HA08520</t>
  </si>
  <si>
    <t>EPSON PowerLite 750F Projector, White</t>
  </si>
  <si>
    <t>V11HA08620</t>
  </si>
  <si>
    <t>EPSON PowerLite 755F Projector, Black</t>
  </si>
  <si>
    <t>V11H923520</t>
  </si>
  <si>
    <t>EPSON PowerLite  800F Laser Display Projector, White</t>
  </si>
  <si>
    <t>V11H923620</t>
  </si>
  <si>
    <t>EPSON PowerLite 805F Laser Display Projector, Black</t>
  </si>
  <si>
    <t>V11H991020</t>
  </si>
  <si>
    <t>Powerlite L200W Projector</t>
  </si>
  <si>
    <t>V11H992020</t>
  </si>
  <si>
    <t>PowerLite L200X Display Projector, 4200 Lumens</t>
  </si>
  <si>
    <t>V11H993020</t>
  </si>
  <si>
    <t>EPSON PowerLite L200SW Short Throw Projector</t>
  </si>
  <si>
    <t>V11H994020</t>
  </si>
  <si>
    <t>EPSON PowerLite L200SX Short Throw Projector</t>
  </si>
  <si>
    <t>V11HA17020</t>
  </si>
  <si>
    <t>PowerLite L250F HD Projector, 4500 Lumens, White</t>
  </si>
  <si>
    <t>V11HA17120</t>
  </si>
  <si>
    <t>PowerLite L255F HD Projector, 4500 Lumens, Black</t>
  </si>
  <si>
    <t>V11H907020</t>
  </si>
  <si>
    <t>EPSON PowerLite L400U Standard Laser Projector, 4500 Lumens, WUXG</t>
  </si>
  <si>
    <t>V11H908020</t>
  </si>
  <si>
    <t>EPSON PowerLite L500W Standard Laser Projector, 5000 Lumens, WXGA</t>
  </si>
  <si>
    <t>V11HA31020</t>
  </si>
  <si>
    <t>EPSON PowerLite L520W Projector</t>
  </si>
  <si>
    <t>V11H901120</t>
  </si>
  <si>
    <t>EPSON PowerLite L615U Standard Laser Projector, 6000 Lumens, WUXG</t>
  </si>
  <si>
    <t>V11HA26020</t>
  </si>
  <si>
    <t>EPSON PowerLite L630U Projector WIFI</t>
  </si>
  <si>
    <t>V11HA29020</t>
  </si>
  <si>
    <t>EPSON PowerLite L630SU Projector WIFI</t>
  </si>
  <si>
    <t>V11HA29120</t>
  </si>
  <si>
    <t>EPSON PowerLite L635SU Projector with WIFI</t>
  </si>
  <si>
    <t>V11HA25020</t>
  </si>
  <si>
    <t>EPSON PowerLite L730U Projector WiFi</t>
  </si>
  <si>
    <t>V11HA25120</t>
  </si>
  <si>
    <t>EPSON PowerLite L735U Projector WiFi</t>
  </si>
  <si>
    <t>V11HA30020</t>
  </si>
  <si>
    <t>EPSON PowerLite L520U Projector</t>
  </si>
  <si>
    <t>V11HA27020</t>
  </si>
  <si>
    <t>EPSON PowerLite L530U Projector with WIFI</t>
  </si>
  <si>
    <t>V11H875020</t>
  </si>
  <si>
    <t>EPSON PowerLite 2142W Projector, 4200 Lumens, WXGA</t>
  </si>
  <si>
    <t>V11H881020</t>
  </si>
  <si>
    <t>EPSON PowerLite 2247U Projector, 4200 Lumens, WUXGA</t>
  </si>
  <si>
    <t>V11H846120</t>
  </si>
  <si>
    <t>EPSON PowerLite 1286, 3600 Lumens, WUXGA</t>
  </si>
  <si>
    <t>V11H795020</t>
  </si>
  <si>
    <t>EPSON PowerLite 1780W Projector, WXGA, 3000 Lumens</t>
  </si>
  <si>
    <t>V11H793020</t>
  </si>
  <si>
    <t>EPSON PowerLite 1785W Projector, WXGA, 3200 Lumens</t>
  </si>
  <si>
    <t>V11H796020</t>
  </si>
  <si>
    <t>EPSON PowerLite 1795F Projector, 1080p, 3200 Lumens</t>
  </si>
  <si>
    <t>V11H871020</t>
  </si>
  <si>
    <t>EPSON PowerLite 2250U Projector, 5000 Lumens, WUXGA</t>
  </si>
  <si>
    <t>V11H820020</t>
  </si>
  <si>
    <t>EPSON PowerLite 2065 Projector, 5500 Lumens, XGA, WiFi</t>
  </si>
  <si>
    <t>V11H826020</t>
  </si>
  <si>
    <t>EPSON PowerLite 5520W Projector, 5500 Lumens, WXGA</t>
  </si>
  <si>
    <t>V11H981020</t>
  </si>
  <si>
    <t>EPSON PowerLite E20 Projector, XGA 3400 Lumens</t>
  </si>
  <si>
    <t>V11HA20020</t>
  </si>
  <si>
    <t>EPSON PowerLite W70 Projector, 2000 Lumens, WXGA, White</t>
  </si>
  <si>
    <t>V11HA20120</t>
  </si>
  <si>
    <t>EPSON PowerLite W75 Projector, 2000 Lumens, WXGA, Black</t>
  </si>
  <si>
    <t>V11H978120</t>
  </si>
  <si>
    <t>EPSON PowerLite 1288 Projector, 1080P, 4000 lumens</t>
  </si>
  <si>
    <t>V11H982020</t>
  </si>
  <si>
    <t>EPSON PowerLite X49 Projector, XGA, 3600 Lumens</t>
  </si>
  <si>
    <t>V11H983020</t>
  </si>
  <si>
    <t>EPSON PowerLite W49 Projector, WXGA, 3800 Lumens</t>
  </si>
  <si>
    <t>V11H985020</t>
  </si>
  <si>
    <t>EPSON PowerLite 119W Projector, WXGA, 4000 Lumens</t>
  </si>
  <si>
    <t>V11H987020</t>
  </si>
  <si>
    <t>EPSON PowerLite 982W Projector, WXGA, 4200 Lumens</t>
  </si>
  <si>
    <t>V11H988020</t>
  </si>
  <si>
    <t>EPSON PowerLite 992F Projector, 1080P, 4000 lumens with WIFI</t>
  </si>
  <si>
    <t>V11HA03020</t>
  </si>
  <si>
    <t>EPSON PowerLite 118 Projector, XGA, 3800 Lumens</t>
  </si>
  <si>
    <t>V11H749820</t>
  </si>
  <si>
    <t>EPSON Pro G79050UNL Projector, WUXGA, 7000 Lumens</t>
  </si>
  <si>
    <t>Product Code</t>
  </si>
  <si>
    <t>Description</t>
  </si>
  <si>
    <t>SCMSRP</t>
  </si>
  <si>
    <t>V11H750920</t>
  </si>
  <si>
    <t>EPSON Pro G7500UNL Projector, WUXGA, 6500 Lumens</t>
  </si>
  <si>
    <t>V11H751020</t>
  </si>
  <si>
    <t>EPSON Pro G7200W Projector, WXGA, 7500 Lumens</t>
  </si>
  <si>
    <t>V11H752020</t>
  </si>
  <si>
    <t>EPSON Pro G7000W Projector, WXGA, 6500 Lumens</t>
  </si>
  <si>
    <t>V11H749120</t>
  </si>
  <si>
    <t>EPSON Pro G7905U Projector, WUXGA, 7000 Lumens</t>
  </si>
  <si>
    <t>V11H753120</t>
  </si>
  <si>
    <t>EPSON Pro G7805 Projector, XGA, 8000 Lumens</t>
  </si>
  <si>
    <t>V11H753820</t>
  </si>
  <si>
    <t>EPSON Pro G7805NL Projector, XGA, 8000 Lumens</t>
  </si>
  <si>
    <t>V11H734020</t>
  </si>
  <si>
    <t>EPSON Pro L1200 Laser Projector, WUXGA, 7000 Lumens</t>
  </si>
  <si>
    <t>V11H734920</t>
  </si>
  <si>
    <t>EPSON Pro L1200NL Laser Projector, WUXGA, 7000 Lumens, No Lens</t>
  </si>
  <si>
    <t>V11H910820</t>
  </si>
  <si>
    <t>EPSON Pro L1505UHNL Laser Projector, WUXGA, 12000 Lumens, No Le</t>
  </si>
  <si>
    <t>V11H910920</t>
  </si>
  <si>
    <t>EPSON Pro L1500UHNL Laser Projector, WUXGA, 12000 Lumens, No Le</t>
  </si>
  <si>
    <t>V11H910120</t>
  </si>
  <si>
    <t>EPSON Pro L1505UH Laser Projector, WUXGA, 12000 Lumens, No Lens,</t>
  </si>
  <si>
    <t>V11H910020</t>
  </si>
  <si>
    <t>EPSON Pro L1500UH Laser Projector, WUXGA, 12000 Lumens, No Lens,</t>
  </si>
  <si>
    <t>V11H892920</t>
  </si>
  <si>
    <t>EPSON Pro L1750UNL Laser Projector, WUXGA, 15000 Lumens, No Lens</t>
  </si>
  <si>
    <t>V11H892820</t>
  </si>
  <si>
    <t>EPSON Pro L1755UNL Laser Projector, WUXGA, 15000 Lumens, No Lens</t>
  </si>
  <si>
    <t>V11H890820</t>
  </si>
  <si>
    <t>EPSON Pro L1715SNL Laser Projector, SXGA+, 15000 Lumens, No Lens,</t>
  </si>
  <si>
    <t>V11H958020</t>
  </si>
  <si>
    <t>EPSON Pro L1060W Projector, 6000 Lumens, WXGA, w/ Lens, White</t>
  </si>
  <si>
    <t>V11H958920</t>
  </si>
  <si>
    <t>EPSON Pro L1060WNL Projector, 6000 Lumens, WXGA, no Lens, White</t>
  </si>
  <si>
    <t>V11HA16820</t>
  </si>
  <si>
    <t>EPSON Pro L1495UNL Projector, 9000 lumens, WUXGA no lens, Black</t>
  </si>
  <si>
    <t>V11HA16920</t>
  </si>
  <si>
    <t>EPSON Pro L1490UNL Projector, 9000 lumens, no lens, White</t>
  </si>
  <si>
    <t>V11H944820</t>
  </si>
  <si>
    <t>EPSON Pro L30000UNL Projector, 30000 lumens, WUXGA no lens, Black</t>
  </si>
  <si>
    <t>V11H944920</t>
  </si>
  <si>
    <t>EPSON Pro L30002UNL Projector, 30000 lumens, WUXGA no lens, White</t>
  </si>
  <si>
    <t>V11H607920</t>
  </si>
  <si>
    <t>EPSON PowerLite Pro Z9870, XGA, 8700 Lumens</t>
  </si>
  <si>
    <t>V11HA22020</t>
  </si>
  <si>
    <t>EPSON LightScene EV110 Laser Lighting Projector</t>
  </si>
  <si>
    <t>V11HA22120</t>
  </si>
  <si>
    <t>EPSON LightScene EV115 Laser Lighting Projector</t>
  </si>
  <si>
    <t>V11H998520</t>
  </si>
  <si>
    <t>EPSON BrightLink 725Wi Interactive Projector</t>
  </si>
  <si>
    <t>V11H997520</t>
  </si>
  <si>
    <t>EPSON BrightLink 735Fi Interactive Projector</t>
  </si>
  <si>
    <t>V11H921520</t>
  </si>
  <si>
    <t>EPSON BrightLink Pro 1480FI Laser Projector</t>
  </si>
  <si>
    <t>V11HA35920</t>
  </si>
  <si>
    <t>EPSON EB-PU1006W Business Projector, 6,000 Lumens, WUXGA, White</t>
  </si>
  <si>
    <t>V11HA34820</t>
  </si>
  <si>
    <t>EPSON EB-PU1007B Business Projector, 7,000 Lumens, WUXGA, Black</t>
  </si>
  <si>
    <t>V11HA34920</t>
  </si>
  <si>
    <t>EPSON EB-PU1007W Business Projector, 7,000 Lumens, WUXGA, White</t>
  </si>
  <si>
    <t>V11HA33820</t>
  </si>
  <si>
    <t>EPSON EB-PU1008B Business Projector, 8,500 Lumens, WUXGA, Black</t>
  </si>
  <si>
    <t>V11HA33920</t>
  </si>
  <si>
    <t>EPSON EB-PU1008W Business Projector, 8,500 Lumens, WUXGA, White</t>
  </si>
  <si>
    <t>V11HA52820</t>
  </si>
  <si>
    <t>EPSON EB-PU2010B Business Projector, 10,000 Lumens, WUXGA, Black</t>
  </si>
  <si>
    <t>V11HA52920</t>
  </si>
  <si>
    <t>EPSON EB-PU2010W Business Projector, 10,000 Lumens, WUXGA, Whit</t>
  </si>
  <si>
    <t>ELPSC80</t>
  </si>
  <si>
    <t>EPSON Duet Ultra Portable Projector Screen</t>
  </si>
  <si>
    <t>V12H525001</t>
  </si>
  <si>
    <t>EPSON USB Booster Cable for BrightLink 470/480 Series (5m)</t>
  </si>
  <si>
    <t>V12H005C28</t>
  </si>
  <si>
    <t>EPSON Remote Control Cable Set, PL 7800p/7850p/7900p/8300i/9300i/83</t>
  </si>
  <si>
    <t>V12H001K64</t>
  </si>
  <si>
    <t>EPSON Soft Carrying Case for PowerLite 92/93/95/96W/905/915W/1835 P</t>
  </si>
  <si>
    <t>V12H001K65</t>
  </si>
  <si>
    <t>EPSON Soft Carrying Case PL 1940W/1945W/1950/1955/1960/1965</t>
  </si>
  <si>
    <t>V12H001K66</t>
  </si>
  <si>
    <t>EPSON Soft Carrying Case BrightLink 436Wi</t>
  </si>
  <si>
    <t>V12H001K67</t>
  </si>
  <si>
    <t>EPSON Soft Carrying Case for PowerLite 97/98/99W/965/S17/W17/X17</t>
  </si>
  <si>
    <t>V12H001K71</t>
  </si>
  <si>
    <t>EPSON Soft Carrying Case for PowerLite L200X, L200W, L250F and L255</t>
  </si>
  <si>
    <t>V12H809001</t>
  </si>
  <si>
    <t>Custom Adjust Projector Mount</t>
  </si>
  <si>
    <t>V12H810001</t>
  </si>
  <si>
    <t>9-12" Adjustable Extension Column</t>
  </si>
  <si>
    <t>V12H811001</t>
  </si>
  <si>
    <t>6" Fixed Extension Column</t>
  </si>
  <si>
    <t>V12H812001</t>
  </si>
  <si>
    <t>3" Fixed Extension Column</t>
  </si>
  <si>
    <t>V12H516020</t>
  </si>
  <si>
    <t>EPSON PowerLite 470/BrightLink 480 Series Table Mount (ELPMB29)</t>
  </si>
  <si>
    <t>V12HA39010</t>
  </si>
  <si>
    <t>Short Throw Wall Mount for PL L200SW/L200SX</t>
  </si>
  <si>
    <t>V12H706020</t>
  </si>
  <si>
    <t>EPSON Wall Mount for PL/BL 520/530 Series</t>
  </si>
  <si>
    <t>V12H808001</t>
  </si>
  <si>
    <t>Universal Projector Mount (ELPMBPJG)</t>
  </si>
  <si>
    <t>V12H802010</t>
  </si>
  <si>
    <t>Low Ceiling Mount for Pro G7000 and L Series Projectors</t>
  </si>
  <si>
    <t>V12H803010</t>
  </si>
  <si>
    <t>High Ceiling Mount for Pro G7000 and L Series Projectors</t>
  </si>
  <si>
    <t>V12H870001</t>
  </si>
  <si>
    <t>EPSON Mounting Adapter Plate PL 520/525W/530/535W/570/580/585W</t>
  </si>
  <si>
    <t>V12H963110</t>
  </si>
  <si>
    <t>ELPMB60-B Ceiling Mount</t>
  </si>
  <si>
    <t>V12H963210</t>
  </si>
  <si>
    <t>ELPMB60-W Ceiling Mount</t>
  </si>
  <si>
    <t>V12H963010</t>
  </si>
  <si>
    <t>ELPMB60 Ceiling Mount</t>
  </si>
  <si>
    <t>V12HA54010</t>
  </si>
  <si>
    <t>PROJECTOR CEILING MOUNT (ELPMB67)</t>
  </si>
  <si>
    <t>V12HA55010</t>
  </si>
  <si>
    <t>SUSPENSION ADAPTER (ELPFP15) FOR MOUNT</t>
  </si>
  <si>
    <t>V12H964120</t>
  </si>
  <si>
    <t>ELPMB61-B Lighting Track Mount</t>
  </si>
  <si>
    <t>V12H964220</t>
  </si>
  <si>
    <t>ELPMB61-W Lighting Track Mount</t>
  </si>
  <si>
    <t>V12H964020</t>
  </si>
  <si>
    <t>ELPMB61 Lighting Track Mount</t>
  </si>
  <si>
    <t>ELPSP10</t>
  </si>
  <si>
    <t>EPSON PIXIE PLUS Projector Controller</t>
  </si>
  <si>
    <t>V13H010L22</t>
  </si>
  <si>
    <t>EPSON Lamp Module, PowerLite 7800p/7850p/7900p</t>
  </si>
  <si>
    <t>V13H010L26</t>
  </si>
  <si>
    <t>EPSON Lamp Module, PowerLite 9300i</t>
  </si>
  <si>
    <t>V13H010L32</t>
  </si>
  <si>
    <t>EPSON Lamp Module, PowerLite 740c/745c/732c/737c/760c/765c/755c/75</t>
  </si>
  <si>
    <t>V13H010L33</t>
  </si>
  <si>
    <t>EPSON Lamp Module, PowerLite S3/PL20/MM25/MM30</t>
  </si>
  <si>
    <t>V13H010L38</t>
  </si>
  <si>
    <t>EPSON Lamp Module, PowerLite 1700c/1705c/1710c/1715c</t>
  </si>
  <si>
    <t>V13H010L46</t>
  </si>
  <si>
    <t>EPSON Lamp Module, PowerLite G5200WNL/G5350NL</t>
  </si>
  <si>
    <t>V13H010L51</t>
  </si>
  <si>
    <t>EPSON Replacement Lamp for PowerLite Pro Z8000WUNL and Z8050WN</t>
  </si>
  <si>
    <t>V13H010L52</t>
  </si>
  <si>
    <t>EPSON Replacement Lamp Bundle (2 Lamps) for PowerLite Pro Z8000WU</t>
  </si>
  <si>
    <t>V13H010L53</t>
  </si>
  <si>
    <t>EPSON Replacement Lamp for PowerLite 1830, 1915, and 1925W</t>
  </si>
  <si>
    <t>V13H010L54</t>
  </si>
  <si>
    <t>EPSON Lamp Module - PL S7/S8+/79/W7/ W8+/ EX31/51/71/HC700/705H</t>
  </si>
  <si>
    <t>V13H010L58</t>
  </si>
  <si>
    <t>EPSON Replacement Lamp for PowerLite S9/1220/1260 and EX2200/3200</t>
  </si>
  <si>
    <t>V13H010L60</t>
  </si>
  <si>
    <t>EPSON Replacement Lamp For PowerLite 92/93/93+/95/96W/905  (ELPK</t>
  </si>
  <si>
    <t>V13H010L61</t>
  </si>
  <si>
    <t>EPSON Replacement Lamp For PowerLite 915W/1835/D6150/BrightLink 4</t>
  </si>
  <si>
    <t>V13H010L62</t>
  </si>
  <si>
    <t>EPSON Replacement Lamp PowerLite Pro G5450/G5550/PowerLite 4100</t>
  </si>
  <si>
    <t>V13H010L63</t>
  </si>
  <si>
    <t>EPSON Replacement Lamp PowerLite Pro G5950/G5650W/G5750W/4200</t>
  </si>
  <si>
    <t>V13H010L64</t>
  </si>
  <si>
    <t>EPSON Lamp Replacement PowerLite D6155W/6250/VS350W/VS410</t>
  </si>
  <si>
    <t>V13H010L65</t>
  </si>
  <si>
    <t>EPSON Replacement Lamp for the PowerLite 1750/1760W/1770W/1775W</t>
  </si>
  <si>
    <t>V13H010L67</t>
  </si>
  <si>
    <t>EPSON Replacement Lamp for PowerLite S11/X12/PL1221/1261W/VS210</t>
  </si>
  <si>
    <t>V13H010L71</t>
  </si>
  <si>
    <t>EPSON Replacement lamp for PowerLite 470/475W/BrightLink 475Wi/485</t>
  </si>
  <si>
    <t>V13H010L72</t>
  </si>
  <si>
    <t>EPSON Single Replacement Lamp for Pro Z8150/8250/8255/8350W/8355</t>
  </si>
  <si>
    <t>V13H010L73</t>
  </si>
  <si>
    <t>EPSON Dual Replacement Lamp for Pro Z8150/8250/8255/8350W/8355W</t>
  </si>
  <si>
    <t>V13H010L74</t>
  </si>
  <si>
    <t>EPSON Dual Replacement Lamp for  PL1930/1935</t>
  </si>
  <si>
    <t>V13H010L75</t>
  </si>
  <si>
    <t>EPSON Replacement Lamp for PowerLite 1940W/1945W/1950/1955/1960</t>
  </si>
  <si>
    <t>V13H010L76</t>
  </si>
  <si>
    <t>EPSON Optional Lamp for Pro G 6xxx Series Projectors</t>
  </si>
  <si>
    <t>V13H010L77</t>
  </si>
  <si>
    <t>EPSON Replacement Lamp for the PowerLite 4650/4750W/4855WU</t>
  </si>
  <si>
    <t>V13H010L78</t>
  </si>
  <si>
    <t>EPSON Replacement Lamp for PowerLite 97/98/99W/965/S17/W17/X17/E</t>
  </si>
  <si>
    <t>V13H010L79</t>
  </si>
  <si>
    <t>EPSON Replacement Lamp for PowerLite 570/575W, BrightLink 575Wi</t>
  </si>
  <si>
    <t>V13H010L80</t>
  </si>
  <si>
    <t>EPSON Replacement Lamp for PowerLite 580/585W, BrightLink 585Wi/59</t>
  </si>
  <si>
    <t>V13H010L81</t>
  </si>
  <si>
    <t>EPSON Replacement Lamp - PowerLite Pro Z (Single)</t>
  </si>
  <si>
    <t>V13H010L82</t>
  </si>
  <si>
    <t>EPSON Replacement Lamp - PowerLite Pro Z (Dual)</t>
  </si>
  <si>
    <t>V13H010L83</t>
  </si>
  <si>
    <t>EPSON Replacement Lamp - PowerLite Pro Z (Single Portrait Mode)</t>
  </si>
  <si>
    <t>V13H010L84</t>
  </si>
  <si>
    <t>EPSON Replacement Lamp - PowerLite Pro Z (Dual Portrait Mode)</t>
  </si>
  <si>
    <t>V13H010L87</t>
  </si>
  <si>
    <t>EPSON Replacement Lamp - 520/530 Series</t>
  </si>
  <si>
    <t>V13H010L88</t>
  </si>
  <si>
    <t>EPSON Replacement Lamp for PL97H, 98H, 99WH, 955WH, 965H, S27,</t>
  </si>
  <si>
    <t>V13H010L93</t>
  </si>
  <si>
    <t>EPSON Replacement Lamp for Pro G7000 Series</t>
  </si>
  <si>
    <t>V13H010L90</t>
  </si>
  <si>
    <t>EPSON Replacement Lamp for PowerLite 675W</t>
  </si>
  <si>
    <t>V13H010L91</t>
  </si>
  <si>
    <t>EPSON Replacement Lamp for PowerLite 680/685W and BrightLink 685Wi</t>
  </si>
  <si>
    <t>V13H010L92</t>
  </si>
  <si>
    <t>EPSON Replacement Lamp for BrightLink 696Ui/698Ui</t>
  </si>
  <si>
    <t>V13H010L94</t>
  </si>
  <si>
    <t>EPSON Replacement Lamp for PowerLite 1700 Series</t>
  </si>
  <si>
    <t>V13H010L95</t>
  </si>
  <si>
    <t>EPSON Replacement Lamp for PowerLite 2000/5000</t>
  </si>
  <si>
    <t>V13H010L96</t>
  </si>
  <si>
    <t>EPSON Replacement Lamp for PowerLite 1266/1286/EX/HC Various Proje</t>
  </si>
  <si>
    <t>ELPLS01</t>
  </si>
  <si>
    <t>EPSON Standard Lens, PowerLite 8000/9000/8100/9100/8200</t>
  </si>
  <si>
    <t>V12H004M06</t>
  </si>
  <si>
    <t>EPSON Middle Throw Zoom Lens #1 for PowerLite Pro Z8000WUNL/Z805</t>
  </si>
  <si>
    <t>V12H004R03</t>
  </si>
  <si>
    <t>EPSON Rear Projection Wide Lens, PowerLite Pro G5200WNL/G5150NL/</t>
  </si>
  <si>
    <t>V12H004S04</t>
  </si>
  <si>
    <t>EPSON Standard Lens for PowerLite Pro Z8000WUNL and Z8050WNL (E</t>
  </si>
  <si>
    <t>V12H004U02</t>
  </si>
  <si>
    <t>EPSON Short Throw Lens - ELPLU02</t>
  </si>
  <si>
    <t>V12H004W02</t>
  </si>
  <si>
    <t>EPSON Wide Zoom Lens, PL8300i/9300i</t>
  </si>
  <si>
    <t>V12H004W04</t>
  </si>
  <si>
    <t>EPSON Wide Projection Lens for PowerLite Pro Z8000WUNL and Z8050W</t>
  </si>
  <si>
    <t>V12H004L08</t>
  </si>
  <si>
    <t>Long Throw Lens for Pro G7000 and L Series</t>
  </si>
  <si>
    <t>V12H004M08</t>
  </si>
  <si>
    <t>Middle Throw Lens 1 for Pro G7000 and L Series</t>
  </si>
  <si>
    <t>V12H004U04</t>
  </si>
  <si>
    <t>Short Throw Lens 2 for Pro G7000 and L Series</t>
  </si>
  <si>
    <t>V12H004W05</t>
  </si>
  <si>
    <t>Wide Lens 1 for Pro G7000, L1100U, L1200U, L1300 Series</t>
  </si>
  <si>
    <t>V12H004W06</t>
  </si>
  <si>
    <t>Wide Lens 2 for Pro L1500U and L1505U Series</t>
  </si>
  <si>
    <t>V12H004X01</t>
  </si>
  <si>
    <t>Ultra Short Throw Lens for Pro G7000 and L Series</t>
  </si>
  <si>
    <t>V12H004M0A</t>
  </si>
  <si>
    <t>Middle Zoom Lens 3 for Pro G7000 and L Series</t>
  </si>
  <si>
    <t>V12H004M0B</t>
  </si>
  <si>
    <t>Middle Zoom Lens 4 for Pro G7000 and L Series</t>
  </si>
  <si>
    <t>V12H004M0F</t>
  </si>
  <si>
    <t>Middle Throw Lens, Pro L Series Projectors (ELPM15)</t>
  </si>
  <si>
    <t>V12H004X02</t>
  </si>
  <si>
    <t>Ultra Short Throw Lens (Pro L1500/L1700 series)</t>
  </si>
  <si>
    <t>V12H004W08</t>
  </si>
  <si>
    <t>Wide Throw Lens for the Pro L Series Projectors</t>
  </si>
  <si>
    <t>V12H004Y01</t>
  </si>
  <si>
    <t>Ultra Short Throw Lens for the Pro L Series Projectors, White</t>
  </si>
  <si>
    <t>V12H004Y02</t>
  </si>
  <si>
    <t>V12H004X0A</t>
  </si>
  <si>
    <t>Ultra Short Throw Lens (ELPLX01S), Black</t>
  </si>
  <si>
    <t>V12H004X0B</t>
  </si>
  <si>
    <t>Ultra Short Throw Lens (ELPLX02S), Black</t>
  </si>
  <si>
    <t>V12H004Y0A</t>
  </si>
  <si>
    <t>Ultra Short Throw Lens (ELPLX01WS), White</t>
  </si>
  <si>
    <t>V12H004Y0B</t>
  </si>
  <si>
    <t>Ultra Short Throw Lens (ELPLX02WS), White</t>
  </si>
  <si>
    <t>V12H004X03</t>
  </si>
  <si>
    <t>ULTRA SHORT THROW LENS (ELPLX03)</t>
  </si>
  <si>
    <t>V12H806001</t>
  </si>
  <si>
    <t>Speedconnect Suspended Ceiling Tile Kit (ELPMBP06)</t>
  </si>
  <si>
    <t>V12H807001</t>
  </si>
  <si>
    <t>6" Speedconnectg Ceiling Plate (ELPMBP07)</t>
  </si>
  <si>
    <t>V12H668010</t>
  </si>
  <si>
    <t>Replacement Pen Tips</t>
  </si>
  <si>
    <t>V12H773010</t>
  </si>
  <si>
    <t>Interactive Pen Orange</t>
  </si>
  <si>
    <t>V12H774010</t>
  </si>
  <si>
    <t>Interactive Pen Blue</t>
  </si>
  <si>
    <t>V12H775010</t>
  </si>
  <si>
    <t>Replacement Pen Tip (Hard)</t>
  </si>
  <si>
    <t>V12H776010</t>
  </si>
  <si>
    <t>Replacement Pen Tip (Soft)</t>
  </si>
  <si>
    <t>V12H831000</t>
  </si>
  <si>
    <t>Whiteboard for Projection and Dry Erase, 100"</t>
  </si>
  <si>
    <t>V12H006A02</t>
  </si>
  <si>
    <t>100" Whiteboard for Projection in 16:9</t>
  </si>
  <si>
    <t>V12H006A01</t>
  </si>
  <si>
    <t>DALITE 100" IDEA SCREEN 16:9</t>
  </si>
  <si>
    <t>V12H731P02</t>
  </si>
  <si>
    <t>Wireless Lan Module (ELPAP10)</t>
  </si>
  <si>
    <t>V12H804001</t>
  </si>
  <si>
    <t>Above Tile Suspended Ceiling Kit (ELPMBP04)</t>
  </si>
  <si>
    <t>V12H805001</t>
  </si>
  <si>
    <t>Suspended Ceiling Tile Replacement Kit (ELPMBP05)</t>
  </si>
  <si>
    <t>V12H614020</t>
  </si>
  <si>
    <t>EPSON PowerLite Pilot 2</t>
  </si>
  <si>
    <t>V12H927020</t>
  </si>
  <si>
    <t>EPSON PowerLite Pilot 3</t>
  </si>
  <si>
    <t>V12H547020</t>
  </si>
  <si>
    <t>EPSON HDBaseT Transmitter for Pro G 6xxx Series Projectors</t>
  </si>
  <si>
    <t>V12H007A14</t>
  </si>
  <si>
    <t>HD BaseT Transmitter/Control Pad for the PowerLite L400/L600</t>
  </si>
  <si>
    <t>V12H541A20</t>
  </si>
  <si>
    <t>EPSON Passive 3D Glasses For Adults (ELPGS02A)</t>
  </si>
  <si>
    <t>V12H541B20</t>
  </si>
  <si>
    <t>EPSON Passive 3D Glasses For Children (ELPGS02B)</t>
  </si>
  <si>
    <t>V12H524001</t>
  </si>
  <si>
    <t>EPSON Replacement Pen Tips for BrightLink 470i/480i Series Interactive P</t>
  </si>
  <si>
    <t>V12H590001</t>
  </si>
  <si>
    <t>EPSON Interactive Pen Extention for BrightLink 436Wi</t>
  </si>
  <si>
    <t>V12H724001</t>
  </si>
  <si>
    <t>EPSON Pen Extension for BrightLink 5xx Series</t>
  </si>
  <si>
    <t>ELPCK01</t>
  </si>
  <si>
    <t>EPSON On-Wall Cable Management Kit, PL450W/450Wi/460</t>
  </si>
  <si>
    <t>ELPSP12</t>
  </si>
  <si>
    <t>EPSON Programming Wand (PXE-PGM-Tool)</t>
  </si>
  <si>
    <t>EPSON USB Booster Cable for BrightLink 470/480/ Series (5m)</t>
  </si>
  <si>
    <t>V12H005M09</t>
  </si>
  <si>
    <t>EPSON Quick Wireless Key For PL 1761W/1771W/1176W/93+/95</t>
  </si>
  <si>
    <t>V12H005M0B</t>
  </si>
  <si>
    <t>EPSON Ethernet LAN Module 10/100Mb, PL1725/1735W</t>
  </si>
  <si>
    <t>V12H418P12</t>
  </si>
  <si>
    <t>EPSON Replacement Wireless LAN Module for the PowerLite 1760W/1770</t>
  </si>
  <si>
    <t>V12H306P16</t>
  </si>
  <si>
    <t>EPSON Wireless a/g/b Lan Module, (BrightLink 450Wi/455Wi/PowerLite 85</t>
  </si>
  <si>
    <t>V12H759020</t>
  </si>
  <si>
    <t>EPSON DC-07 Document Camera</t>
  </si>
  <si>
    <t>V12H757020</t>
  </si>
  <si>
    <t>EPSON DC-13 Document Camera</t>
  </si>
  <si>
    <t>V12H758020</t>
  </si>
  <si>
    <t>EPSON DC-21 Document Camera</t>
  </si>
  <si>
    <t>EPSON External Projector Camera (ELPEC01), compatible with UST</t>
  </si>
  <si>
    <t>V12HA46010</t>
  </si>
  <si>
    <t>lenses ELPLX01S, ELPLX01WS, ELPLX02S, ELPLX02WS, ELPLX03
and the following projectors: EB-PU2010W, EB-PU210B,</t>
  </si>
  <si>
    <t>AND EB-PU1000 series projectors</t>
  </si>
  <si>
    <t>V12H378001</t>
  </si>
  <si>
    <t>EPSON BrightLink 450Wi Interactive Pen</t>
  </si>
  <si>
    <t>V12H442001</t>
  </si>
  <si>
    <t>EPSON Interactive Pen (ELPPN02)</t>
  </si>
  <si>
    <t>V12H467020</t>
  </si>
  <si>
    <t>EPSON Active Speaker (ELPSP02)</t>
  </si>
  <si>
    <t>V12H681010</t>
  </si>
  <si>
    <t>PowerLite Pro Z Installation Frame</t>
  </si>
  <si>
    <t>V13H134A42</t>
  </si>
  <si>
    <t>EPSON Air Filter (PL 416/W16SK 3D Kit (ELPAF42)</t>
  </si>
  <si>
    <t>V13H134A01</t>
  </si>
  <si>
    <t>EPSON Air Filter (6 filters/3 sets) PL7800p/7850p/7900p</t>
  </si>
  <si>
    <t>V13H134A02</t>
  </si>
  <si>
    <t>EPSON Air Filter (6 filters/3 sets) PowerLite 8300i/9300i</t>
  </si>
  <si>
    <t>V13H134A08</t>
  </si>
  <si>
    <t>EPSON Air Filter (Set of 2), PL732c/737c/740c/745c/760c/765c/S3/76c/75</t>
  </si>
  <si>
    <t>V13H134A11</t>
  </si>
  <si>
    <t>EPSON High Efficiency Air Filter, PowerLite 6100i/6110i</t>
  </si>
  <si>
    <t>V13H134A12</t>
  </si>
  <si>
    <t>EPSON Smoke Filter, PowerLite 6100i/6110i</t>
  </si>
  <si>
    <t>V13H134A17</t>
  </si>
  <si>
    <t>EPSON Air Filter, PowerLite Pro G5200WNL/G5150NL/G5350NL/ G5000</t>
  </si>
  <si>
    <t>V13H134A19</t>
  </si>
  <si>
    <t>EPSON Air Filter Set, PL 1720/1725/1730W/1735W</t>
  </si>
  <si>
    <t>V13H134A23</t>
  </si>
  <si>
    <t>EPSON Replacement Air Filter for PowerLite Pro Z8000WUNL and Z8050</t>
  </si>
  <si>
    <t>V13H134A24</t>
  </si>
  <si>
    <t>EPSON Replacement Air Filter for PowerLite 1830, 1915 and 1925W</t>
  </si>
  <si>
    <t>V13H134A27</t>
  </si>
  <si>
    <t>EPSON Air Filter for PowerLite 450W, 460, BrightLink 450WI</t>
  </si>
  <si>
    <t>V13H134A29</t>
  </si>
  <si>
    <t>EPSON Replacement Air Filter For PowerLite 92/93/95/96W/905/915W/18</t>
  </si>
  <si>
    <t>V13H134A30</t>
  </si>
  <si>
    <t>EPSON Air Filter PowerLite D6150/6155W/6250</t>
  </si>
  <si>
    <t>V13H134A31</t>
  </si>
  <si>
    <t>EPSON Replacement Air Filter for the PowerLite 1750/1760W1770W/1775</t>
  </si>
  <si>
    <t>V13H134A32</t>
  </si>
  <si>
    <t>EPSON Replacement Air Filter for PowerLite S11/X12/1221/1261W/VS210</t>
  </si>
  <si>
    <t>V13H134A34</t>
  </si>
  <si>
    <t>EPSON Air Filter for BrightLink 455Wi</t>
  </si>
  <si>
    <t>V13H134A35</t>
  </si>
  <si>
    <t>EPSON Air Filter for PowerLite 1850W/1880/ VS350W/410</t>
  </si>
  <si>
    <t>V13H134A40</t>
  </si>
  <si>
    <t>EPSON Replacement Air Filter for PowerLite 470/475W/480/485W/BrightLi</t>
  </si>
  <si>
    <t>V13H134A41</t>
  </si>
  <si>
    <t>EPSON Air Filter for PowerLite 1940W/1945W/1950/1955/1960/1965</t>
  </si>
  <si>
    <t>V13H134A43</t>
  </si>
  <si>
    <t>EPSON Optional Air Filter for Pro G 6xxx Series Projectors</t>
  </si>
  <si>
    <t>V13H134A45</t>
  </si>
  <si>
    <t>EPSON Replacement Air Filter for the PowerLite 4650/4750/4855WU</t>
  </si>
  <si>
    <t>V13H134A46</t>
  </si>
  <si>
    <t>EPSON Replacement Air Filter for the PowerLite Pro Z</t>
  </si>
  <si>
    <t>V13H134A47</t>
  </si>
  <si>
    <t>EPSON Replacement Air Filter for PL/BL 520/530 Series</t>
  </si>
  <si>
    <t>V13H134A51</t>
  </si>
  <si>
    <t>EPSON Replacement Air Filter for Pro L1000 Series</t>
  </si>
  <si>
    <t>V13H134A49</t>
  </si>
  <si>
    <t>EPSON Replacement Air Filter PL675W, 680, 685W, BL685Wi, 695Wi, 69</t>
  </si>
  <si>
    <t>V13H134A53</t>
  </si>
  <si>
    <t>EPSON Replacement Air Filter for new PowerLite 1700 series</t>
  </si>
  <si>
    <t>V13H134A56</t>
  </si>
  <si>
    <t>Replacement Filter for the PowerLite L Series Projectors</t>
  </si>
  <si>
    <t>V13H134A54</t>
  </si>
  <si>
    <t>Air Filter for the HC2100, PL970/980W/990U</t>
  </si>
  <si>
    <t>External Projector Air Filter (ELPAF63), compatible with EB-PU2010W,</t>
  </si>
  <si>
    <t>V13H134AD0</t>
  </si>
  <si>
    <t>EB-PU210B, AND EB-PU1000 series projectors</t>
  </si>
  <si>
    <t>V13H134A60</t>
  </si>
  <si>
    <t>EPSON Replacement Air Filter for PL720/ 725W/750F/755F and BL725Wi/</t>
  </si>
  <si>
    <t>V12H893020</t>
  </si>
  <si>
    <t>Interactive Motorized Table Stand Alone</t>
  </si>
  <si>
    <t>V12H888B10</t>
  </si>
  <si>
    <t>LightScene Floor Mount, black</t>
  </si>
  <si>
    <t>V12H888W10</t>
  </si>
  <si>
    <t>LightScene Floor Mount, white</t>
  </si>
  <si>
    <t>V12HA32120</t>
  </si>
  <si>
    <t>LightScene EV-115 Lighting Track Mount, black</t>
  </si>
  <si>
    <t>V12H933B20</t>
  </si>
  <si>
    <t>LightScene Lighting Track Mount, black</t>
  </si>
  <si>
    <t>V12HA32020</t>
  </si>
  <si>
    <t>LightScene EV-110 Lighting Track Mount, white</t>
  </si>
  <si>
    <t>V12H933W20</t>
  </si>
  <si>
    <t>LightScene Lighting Track Mount, white</t>
  </si>
  <si>
    <t>V12H618A01</t>
  </si>
  <si>
    <t>3D Polarized Filter Set for the Pro G7000, Pro G6000 and Pro L Series (ov</t>
  </si>
  <si>
    <t>EPPELPDC10</t>
  </si>
  <si>
    <t>EPSON 2 Year Warranty Exchange, Document Camera DC-06/DC-10S/DC</t>
  </si>
  <si>
    <t>EPPEXPA1</t>
  </si>
  <si>
    <t>EPSON Preferred Plus 1-Year Exchange Service, PL S4/S5/S6/S7/W6/W7</t>
  </si>
  <si>
    <t>EPPEXPB1</t>
  </si>
  <si>
    <t>EPSON Preferred Plus 1-Year Exchange Service, PowerLite Series7900p/</t>
  </si>
  <si>
    <t>EPPXCHA3</t>
  </si>
  <si>
    <t>EPSON Warranty Upgrade Plan, 3 Years-  for Pro L12000QNL/L12002QNL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</si>
</sst>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63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1951</v>
      </c>
      <c r="D3" s="9">
        <v>0.05</v>
      </c>
      <c r="E3" s="8">
        <f>C3*(1-D3)*(1+0.75%)</f>
        <v>1867.3508749999999</v>
      </c>
    </row>
    <row r="4" spans="1:586" x14ac:dyDescent="0.3">
      <c r="A4" s="10" t="s">
        <v>8</v>
      </c>
      <c r="B4" s="11" t="s">
        <v>9</v>
      </c>
      <c r="C4" s="8">
        <v>2157</v>
      </c>
      <c r="D4" s="9">
        <v>0.05</v>
      </c>
      <c r="E4" s="8">
        <f t="shared" ref="E4:E67" si="0">C4*(1-D4)*(1+0.75%)</f>
        <v>2064.5186250000002</v>
      </c>
    </row>
    <row r="5" spans="1:586" x14ac:dyDescent="0.3">
      <c r="A5" s="10" t="s">
        <v>10</v>
      </c>
      <c r="B5" s="11" t="s">
        <v>11</v>
      </c>
      <c r="C5" s="8">
        <v>2409</v>
      </c>
      <c r="D5" s="9">
        <v>0.05</v>
      </c>
      <c r="E5" s="8">
        <f t="shared" si="0"/>
        <v>2305.714125</v>
      </c>
    </row>
    <row r="6" spans="1:586" x14ac:dyDescent="0.3">
      <c r="A6" s="10" t="s">
        <v>12</v>
      </c>
      <c r="B6" s="11" t="s">
        <v>13</v>
      </c>
      <c r="C6" s="8">
        <v>2747</v>
      </c>
      <c r="D6" s="9">
        <v>0.05</v>
      </c>
      <c r="E6" s="8">
        <f t="shared" si="0"/>
        <v>2629.2223750000003</v>
      </c>
    </row>
    <row r="7" spans="1:586" x14ac:dyDescent="0.3">
      <c r="A7" s="10" t="s">
        <v>14</v>
      </c>
      <c r="B7" s="11" t="s">
        <v>15</v>
      </c>
      <c r="C7" s="8">
        <v>3043</v>
      </c>
      <c r="D7" s="9">
        <v>0.05</v>
      </c>
      <c r="E7" s="8">
        <f t="shared" si="0"/>
        <v>2912.531375</v>
      </c>
    </row>
    <row r="8" spans="1:586" x14ac:dyDescent="0.3">
      <c r="A8" s="10" t="s">
        <v>16</v>
      </c>
      <c r="B8" s="11" t="s">
        <v>17</v>
      </c>
      <c r="C8" s="8">
        <v>3838</v>
      </c>
      <c r="D8" s="9">
        <v>0.05</v>
      </c>
      <c r="E8" s="8">
        <f t="shared" si="0"/>
        <v>3673.4457500000003</v>
      </c>
    </row>
    <row r="9" spans="1:586" x14ac:dyDescent="0.3">
      <c r="A9" s="10" t="s">
        <v>18</v>
      </c>
      <c r="B9" s="11" t="s">
        <v>19</v>
      </c>
      <c r="C9" s="8">
        <v>3838</v>
      </c>
      <c r="D9" s="9">
        <v>0.05</v>
      </c>
      <c r="E9" s="8">
        <f t="shared" si="0"/>
        <v>3673.4457500000003</v>
      </c>
    </row>
    <row r="10" spans="1:586" ht="28.8" x14ac:dyDescent="0.3">
      <c r="A10" s="10" t="s">
        <v>20</v>
      </c>
      <c r="B10" s="11" t="s">
        <v>21</v>
      </c>
      <c r="C10" s="8">
        <v>4853</v>
      </c>
      <c r="D10" s="9">
        <v>0.05</v>
      </c>
      <c r="E10" s="8">
        <f t="shared" si="0"/>
        <v>4644.9276249999994</v>
      </c>
    </row>
    <row r="11" spans="1:586" x14ac:dyDescent="0.3">
      <c r="A11" s="10" t="s">
        <v>22</v>
      </c>
      <c r="B11" s="11" t="s">
        <v>23</v>
      </c>
      <c r="C11" s="8">
        <v>4853</v>
      </c>
      <c r="D11" s="9">
        <v>0.05</v>
      </c>
      <c r="E11" s="8">
        <f t="shared" si="0"/>
        <v>4644.9276249999994</v>
      </c>
    </row>
    <row r="12" spans="1:586" x14ac:dyDescent="0.3">
      <c r="A12" s="10" t="s">
        <v>24</v>
      </c>
      <c r="B12" s="11" t="s">
        <v>25</v>
      </c>
      <c r="C12" s="8">
        <v>2534</v>
      </c>
      <c r="D12" s="9">
        <v>0.05</v>
      </c>
      <c r="E12" s="8">
        <f t="shared" si="0"/>
        <v>2425.35475</v>
      </c>
    </row>
    <row r="13" spans="1:586" x14ac:dyDescent="0.3">
      <c r="A13" s="10" t="s">
        <v>26</v>
      </c>
      <c r="B13" s="11" t="s">
        <v>27</v>
      </c>
      <c r="C13" s="8">
        <v>2313</v>
      </c>
      <c r="D13" s="9">
        <v>0.05</v>
      </c>
      <c r="E13" s="8">
        <f t="shared" si="0"/>
        <v>2213.830125</v>
      </c>
    </row>
    <row r="14" spans="1:586" x14ac:dyDescent="0.3">
      <c r="A14" s="10" t="s">
        <v>28</v>
      </c>
      <c r="B14" s="11" t="s">
        <v>29</v>
      </c>
      <c r="C14" s="8">
        <v>2609</v>
      </c>
      <c r="D14" s="9">
        <v>0.05</v>
      </c>
      <c r="E14" s="8">
        <f t="shared" si="0"/>
        <v>2497.1391249999997</v>
      </c>
    </row>
    <row r="15" spans="1:586" x14ac:dyDescent="0.3">
      <c r="A15" s="10" t="s">
        <v>30</v>
      </c>
      <c r="B15" s="11" t="s">
        <v>31</v>
      </c>
      <c r="C15" s="8">
        <v>2381</v>
      </c>
      <c r="D15" s="9">
        <v>0.05</v>
      </c>
      <c r="E15" s="8">
        <f t="shared" si="0"/>
        <v>2278.9146249999999</v>
      </c>
    </row>
    <row r="16" spans="1:586" x14ac:dyDescent="0.3">
      <c r="A16" s="10" t="s">
        <v>32</v>
      </c>
      <c r="B16" s="11" t="s">
        <v>33</v>
      </c>
      <c r="C16" s="8">
        <v>2754</v>
      </c>
      <c r="D16" s="9">
        <v>0.05</v>
      </c>
      <c r="E16" s="8">
        <f t="shared" si="0"/>
        <v>2635.9222500000001</v>
      </c>
    </row>
    <row r="17" spans="1:5" x14ac:dyDescent="0.3">
      <c r="A17" s="10" t="s">
        <v>34</v>
      </c>
      <c r="B17" s="11" t="s">
        <v>35</v>
      </c>
      <c r="C17" s="8">
        <v>2754</v>
      </c>
      <c r="D17" s="9">
        <v>0.05</v>
      </c>
      <c r="E17" s="8">
        <f t="shared" si="0"/>
        <v>2635.9222500000001</v>
      </c>
    </row>
    <row r="18" spans="1:5" ht="28.8" x14ac:dyDescent="0.3">
      <c r="A18" s="10" t="s">
        <v>36</v>
      </c>
      <c r="B18" s="11" t="s">
        <v>37</v>
      </c>
      <c r="C18" s="8">
        <v>4637</v>
      </c>
      <c r="D18" s="9">
        <v>0.05</v>
      </c>
      <c r="E18" s="8">
        <f t="shared" si="0"/>
        <v>4438.1886249999998</v>
      </c>
    </row>
    <row r="19" spans="1:5" ht="28.8" x14ac:dyDescent="0.3">
      <c r="A19" s="10" t="s">
        <v>38</v>
      </c>
      <c r="B19" s="11" t="s">
        <v>39</v>
      </c>
      <c r="C19" s="8">
        <v>3687</v>
      </c>
      <c r="D19" s="9">
        <v>0.05</v>
      </c>
      <c r="E19" s="8">
        <f t="shared" si="0"/>
        <v>3528.919875</v>
      </c>
    </row>
    <row r="20" spans="1:5" x14ac:dyDescent="0.3">
      <c r="A20" s="10" t="s">
        <v>40</v>
      </c>
      <c r="B20" s="11" t="s">
        <v>41</v>
      </c>
      <c r="C20" s="8">
        <v>3794</v>
      </c>
      <c r="D20" s="9">
        <v>0.05</v>
      </c>
      <c r="E20" s="8">
        <f t="shared" si="0"/>
        <v>3631.3322499999999</v>
      </c>
    </row>
    <row r="21" spans="1:5" ht="28.8" x14ac:dyDescent="0.3">
      <c r="A21" s="10" t="s">
        <v>42</v>
      </c>
      <c r="B21" s="11" t="s">
        <v>43</v>
      </c>
      <c r="C21" s="8">
        <v>6626</v>
      </c>
      <c r="D21" s="9">
        <v>0.05</v>
      </c>
      <c r="E21" s="8">
        <f t="shared" si="0"/>
        <v>6341.9102499999999</v>
      </c>
    </row>
    <row r="22" spans="1:5" x14ac:dyDescent="0.3">
      <c r="A22" s="10" t="s">
        <v>44</v>
      </c>
      <c r="B22" s="11" t="s">
        <v>45</v>
      </c>
      <c r="C22" s="8">
        <v>6589</v>
      </c>
      <c r="D22" s="9">
        <v>0.05</v>
      </c>
      <c r="E22" s="8">
        <f t="shared" si="0"/>
        <v>6306.4966249999998</v>
      </c>
    </row>
    <row r="23" spans="1:5" x14ac:dyDescent="0.3">
      <c r="A23" s="10" t="s">
        <v>46</v>
      </c>
      <c r="B23" s="11" t="s">
        <v>47</v>
      </c>
      <c r="C23" s="8">
        <v>8635</v>
      </c>
      <c r="D23" s="9">
        <v>0.05</v>
      </c>
      <c r="E23" s="8">
        <f t="shared" si="0"/>
        <v>8264.7743750000009</v>
      </c>
    </row>
    <row r="24" spans="1:5" x14ac:dyDescent="0.3">
      <c r="A24" s="10" t="s">
        <v>48</v>
      </c>
      <c r="B24" s="11" t="s">
        <v>49</v>
      </c>
      <c r="C24" s="8">
        <v>8635</v>
      </c>
      <c r="D24" s="9">
        <v>0.05</v>
      </c>
      <c r="E24" s="8">
        <f t="shared" si="0"/>
        <v>8264.7743750000009</v>
      </c>
    </row>
    <row r="25" spans="1:5" x14ac:dyDescent="0.3">
      <c r="A25" s="10" t="s">
        <v>50</v>
      </c>
      <c r="B25" s="11" t="s">
        <v>51</v>
      </c>
      <c r="C25" s="8">
        <v>8635</v>
      </c>
      <c r="D25" s="9">
        <v>0.05</v>
      </c>
      <c r="E25" s="8">
        <f t="shared" si="0"/>
        <v>8264.7743750000009</v>
      </c>
    </row>
    <row r="26" spans="1:5" x14ac:dyDescent="0.3">
      <c r="A26" s="10" t="s">
        <v>52</v>
      </c>
      <c r="B26" s="11" t="s">
        <v>53</v>
      </c>
      <c r="C26" s="8">
        <v>8635</v>
      </c>
      <c r="D26" s="9">
        <v>0.05</v>
      </c>
      <c r="E26" s="8">
        <f t="shared" si="0"/>
        <v>8264.7743750000009</v>
      </c>
    </row>
    <row r="27" spans="1:5" x14ac:dyDescent="0.3">
      <c r="A27" s="10" t="s">
        <v>54</v>
      </c>
      <c r="B27" s="11" t="s">
        <v>55</v>
      </c>
      <c r="C27" s="8">
        <v>4771</v>
      </c>
      <c r="D27" s="9">
        <v>0.05</v>
      </c>
      <c r="E27" s="8">
        <f t="shared" si="0"/>
        <v>4566.4433749999998</v>
      </c>
    </row>
    <row r="28" spans="1:5" x14ac:dyDescent="0.3">
      <c r="A28" s="10" t="s">
        <v>56</v>
      </c>
      <c r="B28" s="11" t="s">
        <v>57</v>
      </c>
      <c r="C28" s="8">
        <v>4998</v>
      </c>
      <c r="D28" s="9">
        <v>0.05</v>
      </c>
      <c r="E28" s="8">
        <f t="shared" si="0"/>
        <v>4783.7107500000002</v>
      </c>
    </row>
    <row r="29" spans="1:5" ht="28.8" x14ac:dyDescent="0.3">
      <c r="A29" s="10" t="s">
        <v>58</v>
      </c>
      <c r="B29" s="11" t="s">
        <v>59</v>
      </c>
      <c r="C29" s="8">
        <v>2157</v>
      </c>
      <c r="D29" s="9">
        <v>0.05</v>
      </c>
      <c r="E29" s="8">
        <f t="shared" si="0"/>
        <v>2064.5186250000002</v>
      </c>
    </row>
    <row r="30" spans="1:5" ht="28.8" x14ac:dyDescent="0.3">
      <c r="A30" s="10" t="s">
        <v>60</v>
      </c>
      <c r="B30" s="11" t="s">
        <v>61</v>
      </c>
      <c r="C30" s="8">
        <v>2428</v>
      </c>
      <c r="D30" s="9">
        <v>0.05</v>
      </c>
      <c r="E30" s="8">
        <f t="shared" si="0"/>
        <v>2323.8995</v>
      </c>
    </row>
    <row r="31" spans="1:5" x14ac:dyDescent="0.3">
      <c r="A31" s="10" t="s">
        <v>62</v>
      </c>
      <c r="B31" s="11" t="s">
        <v>63</v>
      </c>
      <c r="C31" s="8">
        <v>1434</v>
      </c>
      <c r="D31" s="9">
        <v>0.05</v>
      </c>
      <c r="E31" s="8">
        <f t="shared" si="0"/>
        <v>1372.5172500000001</v>
      </c>
    </row>
    <row r="32" spans="1:5" ht="28.8" x14ac:dyDescent="0.3">
      <c r="A32" s="10" t="s">
        <v>64</v>
      </c>
      <c r="B32" s="11" t="s">
        <v>65</v>
      </c>
      <c r="C32" s="8">
        <v>1598</v>
      </c>
      <c r="D32" s="9">
        <v>0.05</v>
      </c>
      <c r="E32" s="8">
        <f t="shared" si="0"/>
        <v>1529.4857500000001</v>
      </c>
    </row>
    <row r="33" spans="1:5" ht="28.8" x14ac:dyDescent="0.3">
      <c r="A33" s="10" t="s">
        <v>66</v>
      </c>
      <c r="B33" s="11" t="s">
        <v>67</v>
      </c>
      <c r="C33" s="8">
        <v>2200</v>
      </c>
      <c r="D33" s="9">
        <v>0.05</v>
      </c>
      <c r="E33" s="8">
        <f t="shared" si="0"/>
        <v>2105.6750000000002</v>
      </c>
    </row>
    <row r="34" spans="1:5" ht="28.8" x14ac:dyDescent="0.3">
      <c r="A34" s="10" t="s">
        <v>68</v>
      </c>
      <c r="B34" s="11" t="s">
        <v>69</v>
      </c>
      <c r="C34" s="8">
        <v>2500</v>
      </c>
      <c r="D34" s="9">
        <v>0.05</v>
      </c>
      <c r="E34" s="8">
        <f t="shared" si="0"/>
        <v>2392.8125</v>
      </c>
    </row>
    <row r="35" spans="1:5" ht="28.8" x14ac:dyDescent="0.3">
      <c r="A35" s="10" t="s">
        <v>70</v>
      </c>
      <c r="B35" s="11" t="s">
        <v>71</v>
      </c>
      <c r="C35" s="8">
        <v>3047</v>
      </c>
      <c r="D35" s="9">
        <v>0.05</v>
      </c>
      <c r="E35" s="8">
        <f t="shared" si="0"/>
        <v>2916.3598750000001</v>
      </c>
    </row>
    <row r="36" spans="1:5" ht="28.8" x14ac:dyDescent="0.3">
      <c r="A36" s="10" t="s">
        <v>72</v>
      </c>
      <c r="B36" s="11" t="s">
        <v>73</v>
      </c>
      <c r="C36" s="8">
        <v>3190</v>
      </c>
      <c r="D36" s="9">
        <v>0.05</v>
      </c>
      <c r="E36" s="8">
        <f t="shared" si="0"/>
        <v>3053.2287500000002</v>
      </c>
    </row>
    <row r="37" spans="1:5" ht="28.8" x14ac:dyDescent="0.3">
      <c r="A37" s="10" t="s">
        <v>74</v>
      </c>
      <c r="B37" s="11" t="s">
        <v>75</v>
      </c>
      <c r="C37" s="8">
        <v>3754</v>
      </c>
      <c r="D37" s="9">
        <v>0.05</v>
      </c>
      <c r="E37" s="8">
        <f t="shared" si="0"/>
        <v>3593.0472500000001</v>
      </c>
    </row>
    <row r="38" spans="1:5" x14ac:dyDescent="0.3">
      <c r="A38" s="10" t="s">
        <v>76</v>
      </c>
      <c r="B38" s="11" t="s">
        <v>77</v>
      </c>
      <c r="C38" s="8">
        <v>837</v>
      </c>
      <c r="D38" s="9">
        <v>0.05</v>
      </c>
      <c r="E38" s="8">
        <f t="shared" si="0"/>
        <v>801.11362500000007</v>
      </c>
    </row>
    <row r="39" spans="1:5" ht="28.8" x14ac:dyDescent="0.3">
      <c r="A39" s="10" t="s">
        <v>78</v>
      </c>
      <c r="B39" s="11" t="s">
        <v>79</v>
      </c>
      <c r="C39" s="8">
        <v>1982</v>
      </c>
      <c r="D39" s="9">
        <v>0.05</v>
      </c>
      <c r="E39" s="8">
        <f t="shared" si="0"/>
        <v>1897.0217499999999</v>
      </c>
    </row>
    <row r="40" spans="1:5" ht="28.8" x14ac:dyDescent="0.3">
      <c r="A40" s="10" t="s">
        <v>80</v>
      </c>
      <c r="B40" s="11" t="s">
        <v>81</v>
      </c>
      <c r="C40" s="8">
        <v>1982</v>
      </c>
      <c r="D40" s="9">
        <v>0.05</v>
      </c>
      <c r="E40" s="8">
        <f t="shared" si="0"/>
        <v>1897.0217499999999</v>
      </c>
    </row>
    <row r="41" spans="1:5" ht="28.8" x14ac:dyDescent="0.3">
      <c r="A41" s="10" t="s">
        <v>82</v>
      </c>
      <c r="B41" s="11" t="s">
        <v>83</v>
      </c>
      <c r="C41" s="8">
        <v>1403</v>
      </c>
      <c r="D41" s="9">
        <v>0.05</v>
      </c>
      <c r="E41" s="8">
        <f t="shared" si="0"/>
        <v>1342.8463750000001</v>
      </c>
    </row>
    <row r="42" spans="1:5" x14ac:dyDescent="0.3">
      <c r="A42" s="10" t="s">
        <v>84</v>
      </c>
      <c r="B42" s="11" t="s">
        <v>85</v>
      </c>
      <c r="C42" s="8">
        <v>880</v>
      </c>
      <c r="D42" s="9">
        <v>0.05</v>
      </c>
      <c r="E42" s="8">
        <f t="shared" si="0"/>
        <v>842.2700000000001</v>
      </c>
    </row>
    <row r="43" spans="1:5" ht="28.8" x14ac:dyDescent="0.3">
      <c r="A43" s="10" t="s">
        <v>86</v>
      </c>
      <c r="B43" s="11" t="s">
        <v>87</v>
      </c>
      <c r="C43" s="8">
        <v>991</v>
      </c>
      <c r="D43" s="9">
        <v>0.05</v>
      </c>
      <c r="E43" s="8">
        <f t="shared" si="0"/>
        <v>948.51087499999994</v>
      </c>
    </row>
    <row r="44" spans="1:5" ht="28.8" x14ac:dyDescent="0.3">
      <c r="A44" s="10" t="s">
        <v>88</v>
      </c>
      <c r="B44" s="11" t="s">
        <v>89</v>
      </c>
      <c r="C44" s="8">
        <v>1144</v>
      </c>
      <c r="D44" s="9">
        <v>0.05</v>
      </c>
      <c r="E44" s="8">
        <f t="shared" si="0"/>
        <v>1094.951</v>
      </c>
    </row>
    <row r="45" spans="1:5" ht="28.8" x14ac:dyDescent="0.3">
      <c r="A45" s="10" t="s">
        <v>90</v>
      </c>
      <c r="B45" s="11" t="s">
        <v>91</v>
      </c>
      <c r="C45" s="8">
        <v>1321</v>
      </c>
      <c r="D45" s="9">
        <v>0.05</v>
      </c>
      <c r="E45" s="8">
        <f t="shared" si="0"/>
        <v>1264.3621250000001</v>
      </c>
    </row>
    <row r="46" spans="1:5" ht="28.8" x14ac:dyDescent="0.3">
      <c r="A46" s="10" t="s">
        <v>92</v>
      </c>
      <c r="B46" s="11" t="s">
        <v>93</v>
      </c>
      <c r="C46" s="8">
        <v>1762</v>
      </c>
      <c r="D46" s="9">
        <v>0.05</v>
      </c>
      <c r="E46" s="8">
        <f t="shared" si="0"/>
        <v>1686.45425</v>
      </c>
    </row>
    <row r="47" spans="1:5" x14ac:dyDescent="0.3">
      <c r="A47" s="10" t="s">
        <v>94</v>
      </c>
      <c r="B47" s="11" t="s">
        <v>95</v>
      </c>
      <c r="C47" s="8">
        <v>1012</v>
      </c>
      <c r="D47" s="9">
        <v>0.05</v>
      </c>
      <c r="E47" s="8">
        <f t="shared" si="0"/>
        <v>968.6105</v>
      </c>
    </row>
    <row r="48" spans="1:5" ht="28.8" x14ac:dyDescent="0.3">
      <c r="A48" s="10" t="s">
        <v>96</v>
      </c>
      <c r="B48" s="11" t="s">
        <v>97</v>
      </c>
      <c r="C48" s="8">
        <v>9697</v>
      </c>
      <c r="D48" s="9">
        <v>0.05</v>
      </c>
      <c r="E48" s="8">
        <f t="shared" si="0"/>
        <v>9281.2411250000005</v>
      </c>
    </row>
    <row r="49" spans="1:5" x14ac:dyDescent="0.3">
      <c r="A49" s="10" t="s">
        <v>98</v>
      </c>
      <c r="B49" s="11" t="s">
        <v>99</v>
      </c>
      <c r="C49" s="8" t="s">
        <v>100</v>
      </c>
      <c r="D49" s="9">
        <v>0.05</v>
      </c>
      <c r="E49" s="8" t="e">
        <f t="shared" si="0"/>
        <v>#VALUE!</v>
      </c>
    </row>
    <row r="50" spans="1:5" ht="28.8" x14ac:dyDescent="0.3">
      <c r="A50" s="10" t="s">
        <v>101</v>
      </c>
      <c r="B50" s="11" t="s">
        <v>102</v>
      </c>
      <c r="C50" s="8">
        <v>8371</v>
      </c>
      <c r="D50" s="9">
        <v>0.05</v>
      </c>
      <c r="E50" s="8">
        <f t="shared" si="0"/>
        <v>8012.0933750000004</v>
      </c>
    </row>
    <row r="51" spans="1:5" x14ac:dyDescent="0.3">
      <c r="A51" s="10" t="s">
        <v>103</v>
      </c>
      <c r="B51" s="11" t="s">
        <v>104</v>
      </c>
      <c r="C51" s="8">
        <v>7686</v>
      </c>
      <c r="D51" s="9">
        <v>0.05</v>
      </c>
      <c r="E51" s="8">
        <f t="shared" si="0"/>
        <v>7356.4627500000006</v>
      </c>
    </row>
    <row r="52" spans="1:5" x14ac:dyDescent="0.3">
      <c r="A52" s="10" t="s">
        <v>105</v>
      </c>
      <c r="B52" s="11" t="s">
        <v>106</v>
      </c>
      <c r="C52" s="8">
        <v>6361</v>
      </c>
      <c r="D52" s="9">
        <v>0.05</v>
      </c>
      <c r="E52" s="8">
        <f t="shared" si="0"/>
        <v>6088.2721250000004</v>
      </c>
    </row>
    <row r="53" spans="1:5" x14ac:dyDescent="0.3">
      <c r="A53" s="10" t="s">
        <v>107</v>
      </c>
      <c r="B53" s="11" t="s">
        <v>108</v>
      </c>
      <c r="C53" s="8">
        <v>10028</v>
      </c>
      <c r="D53" s="9">
        <v>0.05</v>
      </c>
      <c r="E53" s="8">
        <f t="shared" si="0"/>
        <v>9598.049500000001</v>
      </c>
    </row>
    <row r="54" spans="1:5" x14ac:dyDescent="0.3">
      <c r="A54" s="10" t="s">
        <v>109</v>
      </c>
      <c r="B54" s="11" t="s">
        <v>110</v>
      </c>
      <c r="C54" s="8">
        <v>7399</v>
      </c>
      <c r="D54" s="9">
        <v>0.05</v>
      </c>
      <c r="E54" s="8">
        <f t="shared" si="0"/>
        <v>7081.7678749999995</v>
      </c>
    </row>
    <row r="55" spans="1:5" x14ac:dyDescent="0.3">
      <c r="A55" s="10" t="s">
        <v>111</v>
      </c>
      <c r="B55" s="11" t="s">
        <v>112</v>
      </c>
      <c r="C55" s="8">
        <v>7068</v>
      </c>
      <c r="D55" s="9">
        <v>0.05</v>
      </c>
      <c r="E55" s="8">
        <f t="shared" si="0"/>
        <v>6764.9594999999999</v>
      </c>
    </row>
    <row r="56" spans="1:5" ht="28.8" x14ac:dyDescent="0.3">
      <c r="A56" s="10" t="s">
        <v>113</v>
      </c>
      <c r="B56" s="11" t="s">
        <v>114</v>
      </c>
      <c r="C56" s="8">
        <v>14579</v>
      </c>
      <c r="D56" s="9">
        <v>0.05</v>
      </c>
      <c r="E56" s="8">
        <f t="shared" si="0"/>
        <v>13953.925375000001</v>
      </c>
    </row>
    <row r="57" spans="1:5" ht="28.8" x14ac:dyDescent="0.3">
      <c r="A57" s="10" t="s">
        <v>115</v>
      </c>
      <c r="B57" s="11" t="s">
        <v>116</v>
      </c>
      <c r="C57" s="8">
        <v>14248</v>
      </c>
      <c r="D57" s="9">
        <v>0.05</v>
      </c>
      <c r="E57" s="8">
        <f t="shared" si="0"/>
        <v>13637.117</v>
      </c>
    </row>
    <row r="58" spans="1:5" ht="28.8" x14ac:dyDescent="0.3">
      <c r="A58" s="10" t="s">
        <v>117</v>
      </c>
      <c r="B58" s="11" t="s">
        <v>118</v>
      </c>
      <c r="C58" s="8">
        <v>29492</v>
      </c>
      <c r="D58" s="9">
        <v>0.05</v>
      </c>
      <c r="E58" s="8">
        <f t="shared" si="0"/>
        <v>28227.530500000001</v>
      </c>
    </row>
    <row r="59" spans="1:5" ht="28.8" x14ac:dyDescent="0.3">
      <c r="A59" s="10" t="s">
        <v>119</v>
      </c>
      <c r="B59" s="11" t="s">
        <v>120</v>
      </c>
      <c r="C59" s="8">
        <v>29492</v>
      </c>
      <c r="D59" s="9">
        <v>0.05</v>
      </c>
      <c r="E59" s="8">
        <f t="shared" si="0"/>
        <v>28227.530500000001</v>
      </c>
    </row>
    <row r="60" spans="1:5" ht="28.8" x14ac:dyDescent="0.3">
      <c r="A60" s="10" t="s">
        <v>121</v>
      </c>
      <c r="B60" s="11" t="s">
        <v>122</v>
      </c>
      <c r="C60" s="8">
        <v>29823</v>
      </c>
      <c r="D60" s="9">
        <v>0.05</v>
      </c>
      <c r="E60" s="8">
        <f t="shared" si="0"/>
        <v>28544.338875000001</v>
      </c>
    </row>
    <row r="61" spans="1:5" ht="28.8" x14ac:dyDescent="0.3">
      <c r="A61" s="10" t="s">
        <v>123</v>
      </c>
      <c r="B61" s="11" t="s">
        <v>124</v>
      </c>
      <c r="C61" s="8">
        <v>29823</v>
      </c>
      <c r="D61" s="9">
        <v>0.05</v>
      </c>
      <c r="E61" s="8">
        <f t="shared" si="0"/>
        <v>28544.338875000001</v>
      </c>
    </row>
    <row r="62" spans="1:5" ht="28.8" x14ac:dyDescent="0.3">
      <c r="A62" s="10" t="s">
        <v>125</v>
      </c>
      <c r="B62" s="11" t="s">
        <v>126</v>
      </c>
      <c r="C62" s="8">
        <v>45600</v>
      </c>
      <c r="D62" s="9">
        <v>0.05</v>
      </c>
      <c r="E62" s="8">
        <f t="shared" si="0"/>
        <v>43644.9</v>
      </c>
    </row>
    <row r="63" spans="1:5" ht="28.8" x14ac:dyDescent="0.3">
      <c r="A63" s="10" t="s">
        <v>127</v>
      </c>
      <c r="B63" s="11" t="s">
        <v>128</v>
      </c>
      <c r="C63" s="8">
        <v>45600</v>
      </c>
      <c r="D63" s="9">
        <v>0.05</v>
      </c>
      <c r="E63" s="8">
        <f t="shared" si="0"/>
        <v>43644.9</v>
      </c>
    </row>
    <row r="64" spans="1:5" ht="28.8" x14ac:dyDescent="0.3">
      <c r="A64" s="10" t="s">
        <v>129</v>
      </c>
      <c r="B64" s="11" t="s">
        <v>130</v>
      </c>
      <c r="C64" s="8">
        <v>22023</v>
      </c>
      <c r="D64" s="9">
        <v>0.05</v>
      </c>
      <c r="E64" s="8">
        <f t="shared" si="0"/>
        <v>21078.763875000001</v>
      </c>
    </row>
    <row r="65" spans="1:5" ht="28.8" x14ac:dyDescent="0.3">
      <c r="A65" s="10" t="s">
        <v>131</v>
      </c>
      <c r="B65" s="11" t="s">
        <v>132</v>
      </c>
      <c r="C65" s="8">
        <v>9682</v>
      </c>
      <c r="D65" s="9">
        <v>0.05</v>
      </c>
      <c r="E65" s="8">
        <f t="shared" si="0"/>
        <v>9266.884250000001</v>
      </c>
    </row>
    <row r="66" spans="1:5" ht="28.8" x14ac:dyDescent="0.3">
      <c r="A66" s="10" t="s">
        <v>133</v>
      </c>
      <c r="B66" s="11" t="s">
        <v>134</v>
      </c>
      <c r="C66" s="8">
        <v>9137</v>
      </c>
      <c r="D66" s="9">
        <v>0.05</v>
      </c>
      <c r="E66" s="8">
        <f t="shared" si="0"/>
        <v>8745.2511250000007</v>
      </c>
    </row>
    <row r="67" spans="1:5" ht="28.8" x14ac:dyDescent="0.3">
      <c r="A67" s="10" t="s">
        <v>135</v>
      </c>
      <c r="B67" s="11" t="s">
        <v>136</v>
      </c>
      <c r="C67" s="8">
        <v>18706</v>
      </c>
      <c r="D67" s="9">
        <v>0.05</v>
      </c>
      <c r="E67" s="8">
        <f t="shared" si="0"/>
        <v>17903.980250000001</v>
      </c>
    </row>
    <row r="68" spans="1:5" ht="28.8" x14ac:dyDescent="0.3">
      <c r="A68" s="10" t="s">
        <v>137</v>
      </c>
      <c r="B68" s="11" t="s">
        <v>138</v>
      </c>
      <c r="C68" s="8">
        <v>18706</v>
      </c>
      <c r="D68" s="9">
        <v>0.05</v>
      </c>
      <c r="E68" s="8">
        <f t="shared" ref="E68:E131" si="1">C68*(1-D68)*(1+0.75%)</f>
        <v>17903.980250000001</v>
      </c>
    </row>
    <row r="69" spans="1:5" ht="28.8" x14ac:dyDescent="0.3">
      <c r="A69" s="10" t="s">
        <v>139</v>
      </c>
      <c r="B69" s="11" t="s">
        <v>140</v>
      </c>
      <c r="C69" s="8">
        <v>129543</v>
      </c>
      <c r="D69" s="9">
        <v>0.05</v>
      </c>
      <c r="E69" s="8">
        <f t="shared" si="1"/>
        <v>123988.84387500001</v>
      </c>
    </row>
    <row r="70" spans="1:5" ht="28.8" x14ac:dyDescent="0.3">
      <c r="A70" s="10" t="s">
        <v>141</v>
      </c>
      <c r="B70" s="11" t="s">
        <v>142</v>
      </c>
      <c r="C70" s="8">
        <v>129543</v>
      </c>
      <c r="D70" s="9">
        <v>0.05</v>
      </c>
      <c r="E70" s="8">
        <f t="shared" si="1"/>
        <v>123988.84387500001</v>
      </c>
    </row>
    <row r="71" spans="1:5" x14ac:dyDescent="0.3">
      <c r="A71" s="10" t="s">
        <v>143</v>
      </c>
      <c r="B71" s="11" t="s">
        <v>144</v>
      </c>
      <c r="C71" s="8">
        <v>11579</v>
      </c>
      <c r="D71" s="9">
        <v>0.05</v>
      </c>
      <c r="E71" s="8">
        <f t="shared" si="1"/>
        <v>11082.550375000001</v>
      </c>
    </row>
    <row r="72" spans="1:5" x14ac:dyDescent="0.3">
      <c r="A72" s="10" t="s">
        <v>145</v>
      </c>
      <c r="B72" s="11" t="s">
        <v>146</v>
      </c>
      <c r="C72" s="8">
        <v>3422</v>
      </c>
      <c r="D72" s="9">
        <v>0.05</v>
      </c>
      <c r="E72" s="8">
        <f t="shared" si="1"/>
        <v>3275.2817499999996</v>
      </c>
    </row>
    <row r="73" spans="1:5" x14ac:dyDescent="0.3">
      <c r="A73" s="10" t="s">
        <v>147</v>
      </c>
      <c r="B73" s="11" t="s">
        <v>148</v>
      </c>
      <c r="C73" s="8">
        <v>3422</v>
      </c>
      <c r="D73" s="9">
        <v>0.05</v>
      </c>
      <c r="E73" s="8">
        <f t="shared" si="1"/>
        <v>3275.2817499999996</v>
      </c>
    </row>
    <row r="74" spans="1:5" x14ac:dyDescent="0.3">
      <c r="A74" s="10" t="s">
        <v>149</v>
      </c>
      <c r="B74" s="11" t="s">
        <v>150</v>
      </c>
      <c r="C74" s="8">
        <v>3838</v>
      </c>
      <c r="D74" s="9">
        <v>0.05</v>
      </c>
      <c r="E74" s="8">
        <f t="shared" si="1"/>
        <v>3673.4457500000003</v>
      </c>
    </row>
    <row r="75" spans="1:5" x14ac:dyDescent="0.3">
      <c r="A75" s="10" t="s">
        <v>151</v>
      </c>
      <c r="B75" s="11" t="s">
        <v>152</v>
      </c>
      <c r="C75" s="8">
        <v>4521</v>
      </c>
      <c r="D75" s="9">
        <v>0.05</v>
      </c>
      <c r="E75" s="8">
        <f t="shared" si="1"/>
        <v>4327.1621249999998</v>
      </c>
    </row>
    <row r="76" spans="1:5" x14ac:dyDescent="0.3">
      <c r="A76" s="10" t="s">
        <v>153</v>
      </c>
      <c r="B76" s="11" t="s">
        <v>154</v>
      </c>
      <c r="C76" s="8">
        <v>5650</v>
      </c>
      <c r="D76" s="9">
        <v>0.05</v>
      </c>
      <c r="E76" s="8">
        <f t="shared" si="1"/>
        <v>5407.7562500000004</v>
      </c>
    </row>
    <row r="77" spans="1:5" ht="28.8" x14ac:dyDescent="0.3">
      <c r="A77" s="10" t="s">
        <v>155</v>
      </c>
      <c r="B77" s="11" t="s">
        <v>156</v>
      </c>
      <c r="C77" s="8">
        <v>9840</v>
      </c>
      <c r="D77" s="9">
        <v>0.05</v>
      </c>
      <c r="E77" s="8">
        <f t="shared" si="1"/>
        <v>9418.11</v>
      </c>
    </row>
    <row r="78" spans="1:5" ht="28.8" x14ac:dyDescent="0.3">
      <c r="A78" s="10" t="s">
        <v>157</v>
      </c>
      <c r="B78" s="11" t="s">
        <v>158</v>
      </c>
      <c r="C78" s="8">
        <v>11200</v>
      </c>
      <c r="D78" s="9">
        <v>0.05</v>
      </c>
      <c r="E78" s="8">
        <f t="shared" si="1"/>
        <v>10719.800000000001</v>
      </c>
    </row>
    <row r="79" spans="1:5" ht="28.8" x14ac:dyDescent="0.3">
      <c r="A79" s="10" t="s">
        <v>159</v>
      </c>
      <c r="B79" s="11" t="s">
        <v>160</v>
      </c>
      <c r="C79" s="8">
        <v>11200</v>
      </c>
      <c r="D79" s="9">
        <v>0.05</v>
      </c>
      <c r="E79" s="8">
        <f t="shared" si="1"/>
        <v>10719.800000000001</v>
      </c>
    </row>
    <row r="80" spans="1:5" ht="28.8" x14ac:dyDescent="0.3">
      <c r="A80" s="10" t="s">
        <v>161</v>
      </c>
      <c r="B80" s="11" t="s">
        <v>162</v>
      </c>
      <c r="C80" s="8">
        <v>13819</v>
      </c>
      <c r="D80" s="9">
        <v>0.05</v>
      </c>
      <c r="E80" s="8">
        <f t="shared" si="1"/>
        <v>13226.510375</v>
      </c>
    </row>
    <row r="81" spans="1:5" ht="28.8" x14ac:dyDescent="0.3">
      <c r="A81" s="10" t="s">
        <v>163</v>
      </c>
      <c r="B81" s="11" t="s">
        <v>164</v>
      </c>
      <c r="C81" s="8">
        <v>13819</v>
      </c>
      <c r="D81" s="9">
        <v>0.05</v>
      </c>
      <c r="E81" s="8">
        <f t="shared" si="1"/>
        <v>13226.510375</v>
      </c>
    </row>
    <row r="82" spans="1:5" ht="28.8" x14ac:dyDescent="0.3">
      <c r="A82" s="10" t="s">
        <v>165</v>
      </c>
      <c r="B82" s="11" t="s">
        <v>166</v>
      </c>
      <c r="C82" s="8">
        <v>22844</v>
      </c>
      <c r="D82" s="9">
        <v>0.05</v>
      </c>
      <c r="E82" s="8">
        <f t="shared" si="1"/>
        <v>21864.5635</v>
      </c>
    </row>
    <row r="83" spans="1:5" ht="28.8" x14ac:dyDescent="0.3">
      <c r="A83" s="10" t="s">
        <v>167</v>
      </c>
      <c r="B83" s="11" t="s">
        <v>168</v>
      </c>
      <c r="C83" s="8">
        <v>22844</v>
      </c>
      <c r="D83" s="9">
        <v>0.05</v>
      </c>
      <c r="E83" s="8">
        <f t="shared" si="1"/>
        <v>21864.5635</v>
      </c>
    </row>
    <row r="84" spans="1:5" x14ac:dyDescent="0.3">
      <c r="A84" s="10" t="s">
        <v>169</v>
      </c>
      <c r="B84" s="11" t="s">
        <v>170</v>
      </c>
      <c r="C84" s="8">
        <v>149.99</v>
      </c>
      <c r="D84" s="9">
        <v>0.05</v>
      </c>
      <c r="E84" s="8">
        <f t="shared" si="1"/>
        <v>143.55917875</v>
      </c>
    </row>
    <row r="85" spans="1:5" ht="28.8" x14ac:dyDescent="0.3">
      <c r="A85" s="10" t="s">
        <v>171</v>
      </c>
      <c r="B85" s="11" t="s">
        <v>172</v>
      </c>
      <c r="C85" s="8">
        <v>62</v>
      </c>
      <c r="D85" s="9">
        <v>0.05</v>
      </c>
      <c r="E85" s="8">
        <f t="shared" si="1"/>
        <v>59.341750000000005</v>
      </c>
    </row>
    <row r="86" spans="1:5" ht="28.8" x14ac:dyDescent="0.3">
      <c r="A86" s="10" t="s">
        <v>173</v>
      </c>
      <c r="B86" s="11" t="s">
        <v>174</v>
      </c>
      <c r="C86" s="8">
        <v>30</v>
      </c>
      <c r="D86" s="9">
        <v>0.05</v>
      </c>
      <c r="E86" s="8">
        <f t="shared" si="1"/>
        <v>28.713750000000001</v>
      </c>
    </row>
    <row r="87" spans="1:5" ht="28.8" x14ac:dyDescent="0.3">
      <c r="A87" s="10" t="s">
        <v>175</v>
      </c>
      <c r="B87" s="11" t="s">
        <v>176</v>
      </c>
      <c r="C87" s="8">
        <v>32</v>
      </c>
      <c r="D87" s="9">
        <v>0.05</v>
      </c>
      <c r="E87" s="8">
        <f t="shared" si="1"/>
        <v>30.628</v>
      </c>
    </row>
    <row r="88" spans="1:5" ht="28.8" x14ac:dyDescent="0.3">
      <c r="A88" s="10" t="s">
        <v>177</v>
      </c>
      <c r="B88" s="11" t="s">
        <v>178</v>
      </c>
      <c r="C88" s="8">
        <v>66</v>
      </c>
      <c r="D88" s="9">
        <v>0.05</v>
      </c>
      <c r="E88" s="8">
        <f t="shared" si="1"/>
        <v>63.170250000000003</v>
      </c>
    </row>
    <row r="89" spans="1:5" x14ac:dyDescent="0.3">
      <c r="A89" s="10" t="s">
        <v>179</v>
      </c>
      <c r="B89" s="11" t="s">
        <v>180</v>
      </c>
      <c r="C89" s="8">
        <v>54</v>
      </c>
      <c r="D89" s="9">
        <v>0.05</v>
      </c>
      <c r="E89" s="8">
        <f t="shared" si="1"/>
        <v>51.684750000000001</v>
      </c>
    </row>
    <row r="90" spans="1:5" ht="28.8" x14ac:dyDescent="0.3">
      <c r="A90" s="10" t="s">
        <v>181</v>
      </c>
      <c r="B90" s="11" t="s">
        <v>182</v>
      </c>
      <c r="C90" s="8">
        <v>54</v>
      </c>
      <c r="D90" s="9">
        <v>0.05</v>
      </c>
      <c r="E90" s="8">
        <f t="shared" si="1"/>
        <v>51.684750000000001</v>
      </c>
    </row>
    <row r="91" spans="1:5" ht="28.8" x14ac:dyDescent="0.3">
      <c r="A91" s="10" t="s">
        <v>183</v>
      </c>
      <c r="B91" s="11" t="s">
        <v>184</v>
      </c>
      <c r="C91" s="8">
        <v>112</v>
      </c>
      <c r="D91" s="9">
        <v>0.05</v>
      </c>
      <c r="E91" s="8">
        <f t="shared" si="1"/>
        <v>107.19799999999999</v>
      </c>
    </row>
    <row r="92" spans="1:5" x14ac:dyDescent="0.3">
      <c r="A92" s="10" t="s">
        <v>185</v>
      </c>
      <c r="B92" s="11" t="s">
        <v>186</v>
      </c>
      <c r="C92" s="8">
        <v>229</v>
      </c>
      <c r="D92" s="9">
        <v>0.05</v>
      </c>
      <c r="E92" s="8">
        <f t="shared" si="1"/>
        <v>219.181625</v>
      </c>
    </row>
    <row r="93" spans="1:5" x14ac:dyDescent="0.3">
      <c r="A93" s="10" t="s">
        <v>187</v>
      </c>
      <c r="B93" s="11" t="s">
        <v>188</v>
      </c>
      <c r="C93" s="8">
        <v>84</v>
      </c>
      <c r="D93" s="9">
        <v>0.05</v>
      </c>
      <c r="E93" s="8">
        <f t="shared" si="1"/>
        <v>80.398499999999999</v>
      </c>
    </row>
    <row r="94" spans="1:5" x14ac:dyDescent="0.3">
      <c r="A94" s="10" t="s">
        <v>189</v>
      </c>
      <c r="B94" s="11" t="s">
        <v>190</v>
      </c>
      <c r="C94" s="8">
        <v>55</v>
      </c>
      <c r="D94" s="9">
        <v>0.05</v>
      </c>
      <c r="E94" s="8">
        <f t="shared" si="1"/>
        <v>52.641875000000006</v>
      </c>
    </row>
    <row r="95" spans="1:5" x14ac:dyDescent="0.3">
      <c r="A95" s="10" t="s">
        <v>191</v>
      </c>
      <c r="B95" s="11" t="s">
        <v>192</v>
      </c>
      <c r="C95" s="8">
        <v>36</v>
      </c>
      <c r="D95" s="9">
        <v>0.05</v>
      </c>
      <c r="E95" s="8">
        <f t="shared" si="1"/>
        <v>34.456499999999998</v>
      </c>
    </row>
    <row r="96" spans="1:5" x14ac:dyDescent="0.3">
      <c r="A96" s="10" t="s">
        <v>98</v>
      </c>
      <c r="B96" s="11" t="s">
        <v>99</v>
      </c>
      <c r="C96" s="8" t="s">
        <v>100</v>
      </c>
      <c r="D96" s="9">
        <v>0.05</v>
      </c>
      <c r="E96" s="8" t="e">
        <f t="shared" si="1"/>
        <v>#VALUE!</v>
      </c>
    </row>
    <row r="97" spans="1:5" ht="28.8" x14ac:dyDescent="0.3">
      <c r="A97" s="10" t="s">
        <v>193</v>
      </c>
      <c r="B97" s="11" t="s">
        <v>194</v>
      </c>
      <c r="C97" s="8">
        <v>273</v>
      </c>
      <c r="D97" s="9">
        <v>0.05</v>
      </c>
      <c r="E97" s="8">
        <f t="shared" si="1"/>
        <v>261.29512499999998</v>
      </c>
    </row>
    <row r="98" spans="1:5" x14ac:dyDescent="0.3">
      <c r="A98" s="10" t="s">
        <v>195</v>
      </c>
      <c r="B98" s="11" t="s">
        <v>196</v>
      </c>
      <c r="C98" s="8">
        <v>336</v>
      </c>
      <c r="D98" s="9">
        <v>0.05</v>
      </c>
      <c r="E98" s="8">
        <f t="shared" si="1"/>
        <v>321.59399999999999</v>
      </c>
    </row>
    <row r="99" spans="1:5" x14ac:dyDescent="0.3">
      <c r="A99" s="10" t="s">
        <v>197</v>
      </c>
      <c r="B99" s="11" t="s">
        <v>198</v>
      </c>
      <c r="C99" s="8">
        <v>492</v>
      </c>
      <c r="D99" s="9">
        <v>0.05</v>
      </c>
      <c r="E99" s="8">
        <f t="shared" si="1"/>
        <v>470.90550000000002</v>
      </c>
    </row>
    <row r="100" spans="1:5" x14ac:dyDescent="0.3">
      <c r="A100" s="10" t="s">
        <v>199</v>
      </c>
      <c r="B100" s="11" t="s">
        <v>200</v>
      </c>
      <c r="C100" s="8">
        <v>154</v>
      </c>
      <c r="D100" s="9">
        <v>0.05</v>
      </c>
      <c r="E100" s="8">
        <f t="shared" si="1"/>
        <v>147.39724999999999</v>
      </c>
    </row>
    <row r="101" spans="1:5" ht="28.8" x14ac:dyDescent="0.3">
      <c r="A101" s="10" t="s">
        <v>201</v>
      </c>
      <c r="B101" s="11" t="s">
        <v>202</v>
      </c>
      <c r="C101" s="8">
        <v>705</v>
      </c>
      <c r="D101" s="9">
        <v>0.05</v>
      </c>
      <c r="E101" s="8">
        <f t="shared" si="1"/>
        <v>674.77312500000005</v>
      </c>
    </row>
    <row r="102" spans="1:5" ht="28.8" x14ac:dyDescent="0.3">
      <c r="A102" s="10" t="s">
        <v>203</v>
      </c>
      <c r="B102" s="11" t="s">
        <v>204</v>
      </c>
      <c r="C102" s="8">
        <v>873</v>
      </c>
      <c r="D102" s="9">
        <v>0.05</v>
      </c>
      <c r="E102" s="8">
        <f t="shared" si="1"/>
        <v>835.57012499999996</v>
      </c>
    </row>
    <row r="103" spans="1:5" ht="28.8" x14ac:dyDescent="0.3">
      <c r="A103" s="10" t="s">
        <v>205</v>
      </c>
      <c r="B103" s="11" t="s">
        <v>206</v>
      </c>
      <c r="C103" s="8">
        <v>189</v>
      </c>
      <c r="D103" s="9">
        <v>0.05</v>
      </c>
      <c r="E103" s="8">
        <f t="shared" si="1"/>
        <v>180.896625</v>
      </c>
    </row>
    <row r="104" spans="1:5" x14ac:dyDescent="0.3">
      <c r="A104" s="10" t="s">
        <v>207</v>
      </c>
      <c r="B104" s="11" t="s">
        <v>208</v>
      </c>
      <c r="C104" s="8">
        <v>319</v>
      </c>
      <c r="D104" s="9">
        <v>0.05</v>
      </c>
      <c r="E104" s="8">
        <f t="shared" si="1"/>
        <v>305.32287500000001</v>
      </c>
    </row>
    <row r="105" spans="1:5" x14ac:dyDescent="0.3">
      <c r="A105" s="10" t="s">
        <v>209</v>
      </c>
      <c r="B105" s="11" t="s">
        <v>210</v>
      </c>
      <c r="C105" s="8">
        <v>319</v>
      </c>
      <c r="D105" s="9">
        <v>0.05</v>
      </c>
      <c r="E105" s="8">
        <f t="shared" si="1"/>
        <v>305.32287500000001</v>
      </c>
    </row>
    <row r="106" spans="1:5" x14ac:dyDescent="0.3">
      <c r="A106" s="10" t="s">
        <v>211</v>
      </c>
      <c r="B106" s="11" t="s">
        <v>212</v>
      </c>
      <c r="C106" s="8">
        <v>273</v>
      </c>
      <c r="D106" s="9">
        <v>0.05</v>
      </c>
      <c r="E106" s="8">
        <f t="shared" si="1"/>
        <v>261.29512499999998</v>
      </c>
    </row>
    <row r="107" spans="1:5" x14ac:dyDescent="0.3">
      <c r="A107" s="10" t="s">
        <v>213</v>
      </c>
      <c r="B107" s="11" t="s">
        <v>214</v>
      </c>
      <c r="C107" s="8">
        <v>653</v>
      </c>
      <c r="D107" s="9">
        <v>0.05</v>
      </c>
      <c r="E107" s="8">
        <f t="shared" si="1"/>
        <v>625.00262500000008</v>
      </c>
    </row>
    <row r="108" spans="1:5" x14ac:dyDescent="0.3">
      <c r="A108" s="10" t="s">
        <v>215</v>
      </c>
      <c r="B108" s="11" t="s">
        <v>216</v>
      </c>
      <c r="C108" s="8">
        <v>346</v>
      </c>
      <c r="D108" s="9">
        <v>0.05</v>
      </c>
      <c r="E108" s="8">
        <f t="shared" si="1"/>
        <v>331.16525000000001</v>
      </c>
    </row>
    <row r="109" spans="1:5" x14ac:dyDescent="0.3">
      <c r="A109" s="10" t="s">
        <v>217</v>
      </c>
      <c r="B109" s="11" t="s">
        <v>218</v>
      </c>
      <c r="C109" s="8">
        <v>573</v>
      </c>
      <c r="D109" s="9">
        <v>0.05</v>
      </c>
      <c r="E109" s="8">
        <f t="shared" si="1"/>
        <v>548.43262500000003</v>
      </c>
    </row>
    <row r="110" spans="1:5" x14ac:dyDescent="0.3">
      <c r="A110" s="10" t="s">
        <v>219</v>
      </c>
      <c r="B110" s="11" t="s">
        <v>220</v>
      </c>
      <c r="C110" s="8">
        <v>573</v>
      </c>
      <c r="D110" s="9">
        <v>0.05</v>
      </c>
      <c r="E110" s="8">
        <f t="shared" si="1"/>
        <v>548.43262500000003</v>
      </c>
    </row>
    <row r="111" spans="1:5" x14ac:dyDescent="0.3">
      <c r="A111" s="10" t="s">
        <v>221</v>
      </c>
      <c r="B111" s="11" t="s">
        <v>222</v>
      </c>
      <c r="C111" s="8">
        <v>364</v>
      </c>
      <c r="D111" s="9">
        <v>0.05</v>
      </c>
      <c r="E111" s="8">
        <f t="shared" si="1"/>
        <v>348.39350000000002</v>
      </c>
    </row>
    <row r="112" spans="1:5" x14ac:dyDescent="0.3">
      <c r="A112" s="10" t="s">
        <v>223</v>
      </c>
      <c r="B112" s="11" t="s">
        <v>224</v>
      </c>
      <c r="C112" s="8">
        <v>374</v>
      </c>
      <c r="D112" s="9">
        <v>0.05</v>
      </c>
      <c r="E112" s="8">
        <f t="shared" si="1"/>
        <v>357.96475000000004</v>
      </c>
    </row>
    <row r="113" spans="1:5" x14ac:dyDescent="0.3">
      <c r="A113" s="10" t="s">
        <v>225</v>
      </c>
      <c r="B113" s="11" t="s">
        <v>226</v>
      </c>
      <c r="C113" s="8">
        <v>500</v>
      </c>
      <c r="D113" s="9">
        <v>0.05</v>
      </c>
      <c r="E113" s="8">
        <f t="shared" si="1"/>
        <v>478.56250000000006</v>
      </c>
    </row>
    <row r="114" spans="1:5" x14ac:dyDescent="0.3">
      <c r="A114" s="10" t="s">
        <v>227</v>
      </c>
      <c r="B114" s="11" t="s">
        <v>228</v>
      </c>
      <c r="C114" s="8">
        <v>600</v>
      </c>
      <c r="D114" s="9">
        <v>0.05</v>
      </c>
      <c r="E114" s="8">
        <f t="shared" si="1"/>
        <v>574.27500000000009</v>
      </c>
    </row>
    <row r="115" spans="1:5" ht="28.8" x14ac:dyDescent="0.3">
      <c r="A115" s="10" t="s">
        <v>229</v>
      </c>
      <c r="B115" s="11" t="s">
        <v>230</v>
      </c>
      <c r="C115" s="8">
        <v>450</v>
      </c>
      <c r="D115" s="9">
        <v>0.05</v>
      </c>
      <c r="E115" s="8">
        <f t="shared" si="1"/>
        <v>430.70625000000001</v>
      </c>
    </row>
    <row r="116" spans="1:5" ht="28.8" x14ac:dyDescent="0.3">
      <c r="A116" s="10" t="s">
        <v>231</v>
      </c>
      <c r="B116" s="11" t="s">
        <v>232</v>
      </c>
      <c r="C116" s="8">
        <v>199</v>
      </c>
      <c r="D116" s="9">
        <v>0.05</v>
      </c>
      <c r="E116" s="8">
        <f t="shared" si="1"/>
        <v>190.46787499999999</v>
      </c>
    </row>
    <row r="117" spans="1:5" ht="28.8" x14ac:dyDescent="0.3">
      <c r="A117" s="10" t="s">
        <v>233</v>
      </c>
      <c r="B117" s="11" t="s">
        <v>234</v>
      </c>
      <c r="C117" s="8">
        <v>349</v>
      </c>
      <c r="D117" s="9">
        <v>0.05</v>
      </c>
      <c r="E117" s="8">
        <f t="shared" si="1"/>
        <v>334.03662500000002</v>
      </c>
    </row>
    <row r="118" spans="1:5" ht="28.8" x14ac:dyDescent="0.3">
      <c r="A118" s="10" t="s">
        <v>235</v>
      </c>
      <c r="B118" s="11" t="s">
        <v>236</v>
      </c>
      <c r="C118" s="8">
        <v>549</v>
      </c>
      <c r="D118" s="9">
        <v>0.05</v>
      </c>
      <c r="E118" s="8">
        <f t="shared" si="1"/>
        <v>525.46162500000003</v>
      </c>
    </row>
    <row r="119" spans="1:5" ht="28.8" x14ac:dyDescent="0.3">
      <c r="A119" s="10" t="s">
        <v>237</v>
      </c>
      <c r="B119" s="11" t="s">
        <v>238</v>
      </c>
      <c r="C119" s="8">
        <v>878.9</v>
      </c>
      <c r="D119" s="9">
        <v>0.05</v>
      </c>
      <c r="E119" s="8">
        <f t="shared" si="1"/>
        <v>841.21716249999997</v>
      </c>
    </row>
    <row r="120" spans="1:5" ht="28.8" x14ac:dyDescent="0.3">
      <c r="A120" s="10" t="s">
        <v>239</v>
      </c>
      <c r="B120" s="11" t="s">
        <v>240</v>
      </c>
      <c r="C120" s="8">
        <v>1496.95</v>
      </c>
      <c r="D120" s="9">
        <v>0.05</v>
      </c>
      <c r="E120" s="8">
        <f t="shared" si="1"/>
        <v>1432.7682687500001</v>
      </c>
    </row>
    <row r="121" spans="1:5" ht="28.8" x14ac:dyDescent="0.3">
      <c r="A121" s="10" t="s">
        <v>241</v>
      </c>
      <c r="B121" s="11" t="s">
        <v>242</v>
      </c>
      <c r="C121" s="8">
        <v>761.4</v>
      </c>
      <c r="D121" s="9">
        <v>0.05</v>
      </c>
      <c r="E121" s="8">
        <f t="shared" si="1"/>
        <v>728.75497499999994</v>
      </c>
    </row>
    <row r="122" spans="1:5" ht="28.8" x14ac:dyDescent="0.3">
      <c r="A122" s="10" t="s">
        <v>243</v>
      </c>
      <c r="B122" s="11" t="s">
        <v>244</v>
      </c>
      <c r="C122" s="8">
        <v>199</v>
      </c>
      <c r="D122" s="9">
        <v>0.05</v>
      </c>
      <c r="E122" s="8">
        <f t="shared" si="1"/>
        <v>190.46787499999999</v>
      </c>
    </row>
    <row r="123" spans="1:5" ht="28.8" x14ac:dyDescent="0.3">
      <c r="A123" s="10" t="s">
        <v>245</v>
      </c>
      <c r="B123" s="11" t="s">
        <v>246</v>
      </c>
      <c r="C123" s="8">
        <v>336.05</v>
      </c>
      <c r="D123" s="9">
        <v>0.05</v>
      </c>
      <c r="E123" s="8">
        <f t="shared" si="1"/>
        <v>321.64185625000005</v>
      </c>
    </row>
    <row r="124" spans="1:5" ht="28.8" x14ac:dyDescent="0.3">
      <c r="A124" s="10" t="s">
        <v>247</v>
      </c>
      <c r="B124" s="11" t="s">
        <v>248</v>
      </c>
      <c r="C124" s="8">
        <v>252</v>
      </c>
      <c r="D124" s="9">
        <v>0.05</v>
      </c>
      <c r="E124" s="8">
        <f t="shared" si="1"/>
        <v>241.19549999999998</v>
      </c>
    </row>
    <row r="125" spans="1:5" ht="28.8" x14ac:dyDescent="0.3">
      <c r="A125" s="10" t="s">
        <v>249</v>
      </c>
      <c r="B125" s="11" t="s">
        <v>250</v>
      </c>
      <c r="C125" s="8">
        <v>252</v>
      </c>
      <c r="D125" s="9">
        <v>0.05</v>
      </c>
      <c r="E125" s="8">
        <f t="shared" si="1"/>
        <v>241.19549999999998</v>
      </c>
    </row>
    <row r="126" spans="1:5" ht="28.8" x14ac:dyDescent="0.3">
      <c r="A126" s="10" t="s">
        <v>251</v>
      </c>
      <c r="B126" s="11" t="s">
        <v>252</v>
      </c>
      <c r="C126" s="8">
        <v>552</v>
      </c>
      <c r="D126" s="9">
        <v>0.05</v>
      </c>
      <c r="E126" s="8">
        <f t="shared" si="1"/>
        <v>528.33299999999997</v>
      </c>
    </row>
    <row r="127" spans="1:5" ht="28.8" x14ac:dyDescent="0.3">
      <c r="A127" s="10" t="s">
        <v>253</v>
      </c>
      <c r="B127" s="11" t="s">
        <v>254</v>
      </c>
      <c r="C127" s="8">
        <v>608</v>
      </c>
      <c r="D127" s="9">
        <v>0.05</v>
      </c>
      <c r="E127" s="8">
        <f t="shared" si="1"/>
        <v>581.93200000000002</v>
      </c>
    </row>
    <row r="128" spans="1:5" ht="28.8" x14ac:dyDescent="0.3">
      <c r="A128" s="10" t="s">
        <v>255</v>
      </c>
      <c r="B128" s="11" t="s">
        <v>256</v>
      </c>
      <c r="C128" s="8">
        <v>494</v>
      </c>
      <c r="D128" s="9">
        <v>0.05</v>
      </c>
      <c r="E128" s="8">
        <f t="shared" si="1"/>
        <v>472.81975</v>
      </c>
    </row>
    <row r="129" spans="1:5" ht="28.8" x14ac:dyDescent="0.3">
      <c r="A129" s="10" t="s">
        <v>257</v>
      </c>
      <c r="B129" s="11" t="s">
        <v>258</v>
      </c>
      <c r="C129" s="8">
        <v>336.05</v>
      </c>
      <c r="D129" s="9">
        <v>0.05</v>
      </c>
      <c r="E129" s="8">
        <f t="shared" si="1"/>
        <v>321.64185625000005</v>
      </c>
    </row>
    <row r="130" spans="1:5" ht="28.8" x14ac:dyDescent="0.3">
      <c r="A130" s="10" t="s">
        <v>259</v>
      </c>
      <c r="B130" s="11" t="s">
        <v>260</v>
      </c>
      <c r="C130" s="8">
        <v>327</v>
      </c>
      <c r="D130" s="9">
        <v>0.05</v>
      </c>
      <c r="E130" s="8">
        <f t="shared" si="1"/>
        <v>312.97987499999999</v>
      </c>
    </row>
    <row r="131" spans="1:5" ht="28.8" x14ac:dyDescent="0.3">
      <c r="A131" s="10" t="s">
        <v>261</v>
      </c>
      <c r="B131" s="11" t="s">
        <v>262</v>
      </c>
      <c r="C131" s="8">
        <v>136</v>
      </c>
      <c r="D131" s="9">
        <v>0.05</v>
      </c>
      <c r="E131" s="8">
        <f t="shared" si="1"/>
        <v>130.16899999999998</v>
      </c>
    </row>
    <row r="132" spans="1:5" ht="28.8" x14ac:dyDescent="0.3">
      <c r="A132" s="10" t="s">
        <v>263</v>
      </c>
      <c r="B132" s="11" t="s">
        <v>264</v>
      </c>
      <c r="C132" s="8">
        <v>879</v>
      </c>
      <c r="D132" s="9">
        <v>0.05</v>
      </c>
      <c r="E132" s="8">
        <f t="shared" ref="E132:E195" si="2">C132*(1-D132)*(1+0.75%)</f>
        <v>841.31287499999996</v>
      </c>
    </row>
    <row r="133" spans="1:5" ht="28.8" x14ac:dyDescent="0.3">
      <c r="A133" s="10" t="s">
        <v>265</v>
      </c>
      <c r="B133" s="11" t="s">
        <v>266</v>
      </c>
      <c r="C133" s="8">
        <v>1497</v>
      </c>
      <c r="D133" s="9">
        <v>0.05</v>
      </c>
      <c r="E133" s="8">
        <f t="shared" si="2"/>
        <v>1432.8161250000001</v>
      </c>
    </row>
    <row r="134" spans="1:5" x14ac:dyDescent="0.3">
      <c r="A134" s="10" t="s">
        <v>267</v>
      </c>
      <c r="B134" s="11" t="s">
        <v>268</v>
      </c>
      <c r="C134" s="8">
        <v>510</v>
      </c>
      <c r="D134" s="9">
        <v>0.05</v>
      </c>
      <c r="E134" s="8">
        <f t="shared" si="2"/>
        <v>488.13375000000002</v>
      </c>
    </row>
    <row r="135" spans="1:5" ht="28.8" x14ac:dyDescent="0.3">
      <c r="A135" s="10" t="s">
        <v>269</v>
      </c>
      <c r="B135" s="11" t="s">
        <v>270</v>
      </c>
      <c r="C135" s="8">
        <v>510</v>
      </c>
      <c r="D135" s="9">
        <v>0.05</v>
      </c>
      <c r="E135" s="8">
        <f t="shared" si="2"/>
        <v>488.13375000000002</v>
      </c>
    </row>
    <row r="136" spans="1:5" ht="28.8" x14ac:dyDescent="0.3">
      <c r="A136" s="10" t="s">
        <v>271</v>
      </c>
      <c r="B136" s="11" t="s">
        <v>272</v>
      </c>
      <c r="C136" s="8">
        <v>1023</v>
      </c>
      <c r="D136" s="9">
        <v>0.05</v>
      </c>
      <c r="E136" s="8">
        <f t="shared" si="2"/>
        <v>979.13887499999998</v>
      </c>
    </row>
    <row r="137" spans="1:5" ht="28.8" x14ac:dyDescent="0.3">
      <c r="A137" s="10" t="s">
        <v>273</v>
      </c>
      <c r="B137" s="11" t="s">
        <v>274</v>
      </c>
      <c r="C137" s="8">
        <v>930</v>
      </c>
      <c r="D137" s="9">
        <v>0.05</v>
      </c>
      <c r="E137" s="8">
        <f t="shared" si="2"/>
        <v>890.12625000000003</v>
      </c>
    </row>
    <row r="138" spans="1:5" ht="28.8" x14ac:dyDescent="0.3">
      <c r="A138" s="10" t="s">
        <v>275</v>
      </c>
      <c r="B138" s="11" t="s">
        <v>276</v>
      </c>
      <c r="C138" s="8">
        <v>209</v>
      </c>
      <c r="D138" s="9">
        <v>0.05</v>
      </c>
      <c r="E138" s="8">
        <f t="shared" si="2"/>
        <v>200.03912499999998</v>
      </c>
    </row>
    <row r="139" spans="1:5" ht="28.8" x14ac:dyDescent="0.3">
      <c r="A139" s="10" t="s">
        <v>277</v>
      </c>
      <c r="B139" s="11" t="s">
        <v>278</v>
      </c>
      <c r="C139" s="8">
        <v>133.66999999999999</v>
      </c>
      <c r="D139" s="9">
        <v>0.05</v>
      </c>
      <c r="E139" s="8">
        <f t="shared" si="2"/>
        <v>127.93889874999999</v>
      </c>
    </row>
    <row r="140" spans="1:5" ht="28.8" x14ac:dyDescent="0.3">
      <c r="A140" s="10" t="s">
        <v>279</v>
      </c>
      <c r="B140" s="11" t="s">
        <v>280</v>
      </c>
      <c r="C140" s="8">
        <v>133.66999999999999</v>
      </c>
      <c r="D140" s="9">
        <v>0.05</v>
      </c>
      <c r="E140" s="8">
        <f t="shared" si="2"/>
        <v>127.93889874999999</v>
      </c>
    </row>
    <row r="141" spans="1:5" x14ac:dyDescent="0.3">
      <c r="A141" s="10" t="s">
        <v>281</v>
      </c>
      <c r="B141" s="11" t="s">
        <v>282</v>
      </c>
      <c r="C141" s="8">
        <v>945</v>
      </c>
      <c r="D141" s="9">
        <v>0.05</v>
      </c>
      <c r="E141" s="8">
        <f t="shared" si="2"/>
        <v>904.48312500000009</v>
      </c>
    </row>
    <row r="142" spans="1:5" x14ac:dyDescent="0.3">
      <c r="A142" s="10" t="s">
        <v>98</v>
      </c>
      <c r="B142" s="11" t="s">
        <v>99</v>
      </c>
      <c r="C142" s="8" t="s">
        <v>100</v>
      </c>
      <c r="D142" s="9">
        <v>0.05</v>
      </c>
      <c r="E142" s="8" t="e">
        <f t="shared" si="2"/>
        <v>#VALUE!</v>
      </c>
    </row>
    <row r="143" spans="1:5" x14ac:dyDescent="0.3">
      <c r="A143" s="10" t="s">
        <v>283</v>
      </c>
      <c r="B143" s="11" t="s">
        <v>284</v>
      </c>
      <c r="C143" s="8">
        <v>1600</v>
      </c>
      <c r="D143" s="9">
        <v>0.05</v>
      </c>
      <c r="E143" s="8">
        <f t="shared" si="2"/>
        <v>1531.4</v>
      </c>
    </row>
    <row r="144" spans="1:5" ht="28.8" x14ac:dyDescent="0.3">
      <c r="A144" s="10" t="s">
        <v>285</v>
      </c>
      <c r="B144" s="11" t="s">
        <v>286</v>
      </c>
      <c r="C144" s="8">
        <v>945</v>
      </c>
      <c r="D144" s="9">
        <v>0.05</v>
      </c>
      <c r="E144" s="8">
        <f t="shared" si="2"/>
        <v>904.48312500000009</v>
      </c>
    </row>
    <row r="145" spans="1:5" ht="28.8" x14ac:dyDescent="0.3">
      <c r="A145" s="10" t="s">
        <v>287</v>
      </c>
      <c r="B145" s="11" t="s">
        <v>288</v>
      </c>
      <c r="C145" s="8">
        <v>1600</v>
      </c>
      <c r="D145" s="9">
        <v>0.05</v>
      </c>
      <c r="E145" s="8">
        <f t="shared" si="2"/>
        <v>1531.4</v>
      </c>
    </row>
    <row r="146" spans="1:5" x14ac:dyDescent="0.3">
      <c r="A146" s="10" t="s">
        <v>289</v>
      </c>
      <c r="B146" s="11" t="s">
        <v>290</v>
      </c>
      <c r="C146" s="8">
        <v>136</v>
      </c>
      <c r="D146" s="9">
        <v>0.05</v>
      </c>
      <c r="E146" s="8">
        <f t="shared" si="2"/>
        <v>130.16899999999998</v>
      </c>
    </row>
    <row r="147" spans="1:5" ht="28.8" x14ac:dyDescent="0.3">
      <c r="A147" s="10" t="s">
        <v>291</v>
      </c>
      <c r="B147" s="11" t="s">
        <v>292</v>
      </c>
      <c r="C147" s="8">
        <v>180</v>
      </c>
      <c r="D147" s="9">
        <v>0.05</v>
      </c>
      <c r="E147" s="8">
        <f t="shared" si="2"/>
        <v>172.2825</v>
      </c>
    </row>
    <row r="148" spans="1:5" x14ac:dyDescent="0.3">
      <c r="A148" s="10" t="s">
        <v>293</v>
      </c>
      <c r="B148" s="11" t="s">
        <v>294</v>
      </c>
      <c r="C148" s="8">
        <v>370</v>
      </c>
      <c r="D148" s="9">
        <v>0.05</v>
      </c>
      <c r="E148" s="8">
        <f t="shared" si="2"/>
        <v>354.13625000000002</v>
      </c>
    </row>
    <row r="149" spans="1:5" x14ac:dyDescent="0.3">
      <c r="A149" s="10" t="s">
        <v>295</v>
      </c>
      <c r="B149" s="11" t="s">
        <v>296</v>
      </c>
      <c r="C149" s="8">
        <v>110</v>
      </c>
      <c r="D149" s="9">
        <v>0.05</v>
      </c>
      <c r="E149" s="8">
        <f t="shared" si="2"/>
        <v>105.28375000000001</v>
      </c>
    </row>
    <row r="150" spans="1:5" ht="28.8" x14ac:dyDescent="0.3">
      <c r="A150" s="10" t="s">
        <v>297</v>
      </c>
      <c r="B150" s="11" t="s">
        <v>298</v>
      </c>
      <c r="C150" s="8">
        <v>110</v>
      </c>
      <c r="D150" s="9">
        <v>0.05</v>
      </c>
      <c r="E150" s="8">
        <f t="shared" si="2"/>
        <v>105.28375000000001</v>
      </c>
    </row>
    <row r="151" spans="1:5" ht="28.8" x14ac:dyDescent="0.3">
      <c r="A151" s="10" t="s">
        <v>299</v>
      </c>
      <c r="B151" s="11" t="s">
        <v>300</v>
      </c>
      <c r="C151" s="8">
        <v>110</v>
      </c>
      <c r="D151" s="9">
        <v>0.05</v>
      </c>
      <c r="E151" s="8">
        <f t="shared" si="2"/>
        <v>105.28375000000001</v>
      </c>
    </row>
    <row r="152" spans="1:5" x14ac:dyDescent="0.3">
      <c r="A152" s="10" t="s">
        <v>301</v>
      </c>
      <c r="B152" s="11" t="s">
        <v>302</v>
      </c>
      <c r="C152" s="8">
        <v>299</v>
      </c>
      <c r="D152" s="9">
        <v>0.05</v>
      </c>
      <c r="E152" s="8">
        <f t="shared" si="2"/>
        <v>286.18037500000003</v>
      </c>
    </row>
    <row r="153" spans="1:5" x14ac:dyDescent="0.3">
      <c r="A153" s="10" t="s">
        <v>303</v>
      </c>
      <c r="B153" s="11" t="s">
        <v>304</v>
      </c>
      <c r="C153" s="8">
        <v>270</v>
      </c>
      <c r="D153" s="9">
        <v>0.05</v>
      </c>
      <c r="E153" s="8">
        <f t="shared" si="2"/>
        <v>258.42375000000004</v>
      </c>
    </row>
    <row r="154" spans="1:5" ht="28.8" x14ac:dyDescent="0.3">
      <c r="A154" s="10" t="s">
        <v>305</v>
      </c>
      <c r="B154" s="11" t="s">
        <v>306</v>
      </c>
      <c r="C154" s="8">
        <v>110</v>
      </c>
      <c r="D154" s="9">
        <v>0.05</v>
      </c>
      <c r="E154" s="8">
        <f t="shared" si="2"/>
        <v>105.28375000000001</v>
      </c>
    </row>
    <row r="155" spans="1:5" ht="28.8" x14ac:dyDescent="0.3">
      <c r="A155" s="10" t="s">
        <v>307</v>
      </c>
      <c r="B155" s="11" t="s">
        <v>308</v>
      </c>
      <c r="C155" s="8">
        <v>1300</v>
      </c>
      <c r="D155" s="9">
        <v>0.05</v>
      </c>
      <c r="E155" s="8">
        <f t="shared" si="2"/>
        <v>1244.2625</v>
      </c>
    </row>
    <row r="156" spans="1:5" ht="28.8" x14ac:dyDescent="0.3">
      <c r="A156" s="10" t="s">
        <v>309</v>
      </c>
      <c r="B156" s="11" t="s">
        <v>310</v>
      </c>
      <c r="C156" s="8">
        <v>6404</v>
      </c>
      <c r="D156" s="9">
        <v>0.05</v>
      </c>
      <c r="E156" s="8">
        <f t="shared" si="2"/>
        <v>6129.4285</v>
      </c>
    </row>
    <row r="157" spans="1:5" ht="28.8" x14ac:dyDescent="0.3">
      <c r="A157" s="10" t="s">
        <v>311</v>
      </c>
      <c r="B157" s="11" t="s">
        <v>312</v>
      </c>
      <c r="C157" s="8">
        <v>4034</v>
      </c>
      <c r="D157" s="9">
        <v>0.05</v>
      </c>
      <c r="E157" s="8">
        <f t="shared" si="2"/>
        <v>3861.04225</v>
      </c>
    </row>
    <row r="158" spans="1:5" ht="28.8" x14ac:dyDescent="0.3">
      <c r="A158" s="10" t="s">
        <v>313</v>
      </c>
      <c r="B158" s="11" t="s">
        <v>314</v>
      </c>
      <c r="C158" s="8">
        <v>3090</v>
      </c>
      <c r="D158" s="9">
        <v>0.05</v>
      </c>
      <c r="E158" s="8">
        <f t="shared" si="2"/>
        <v>2957.5162500000001</v>
      </c>
    </row>
    <row r="159" spans="1:5" x14ac:dyDescent="0.3">
      <c r="A159" s="10" t="s">
        <v>315</v>
      </c>
      <c r="B159" s="11" t="s">
        <v>316</v>
      </c>
      <c r="C159" s="8">
        <v>7951</v>
      </c>
      <c r="D159" s="9">
        <v>0.05</v>
      </c>
      <c r="E159" s="8">
        <f t="shared" si="2"/>
        <v>7610.1008750000001</v>
      </c>
    </row>
    <row r="160" spans="1:5" x14ac:dyDescent="0.3">
      <c r="A160" s="10" t="s">
        <v>317</v>
      </c>
      <c r="B160" s="11" t="s">
        <v>318</v>
      </c>
      <c r="C160" s="8">
        <v>3800</v>
      </c>
      <c r="D160" s="9">
        <v>0.05</v>
      </c>
      <c r="E160" s="8">
        <f t="shared" si="2"/>
        <v>3637.0750000000003</v>
      </c>
    </row>
    <row r="161" spans="1:5" ht="28.8" x14ac:dyDescent="0.3">
      <c r="A161" s="10" t="s">
        <v>319</v>
      </c>
      <c r="B161" s="11" t="s">
        <v>320</v>
      </c>
      <c r="C161" s="8">
        <v>6404</v>
      </c>
      <c r="D161" s="9">
        <v>0.05</v>
      </c>
      <c r="E161" s="8">
        <f t="shared" si="2"/>
        <v>6129.4285</v>
      </c>
    </row>
    <row r="162" spans="1:5" x14ac:dyDescent="0.3">
      <c r="A162" s="10" t="s">
        <v>321</v>
      </c>
      <c r="B162" s="11" t="s">
        <v>322</v>
      </c>
      <c r="C162" s="8">
        <v>4483</v>
      </c>
      <c r="D162" s="9">
        <v>0.05</v>
      </c>
      <c r="E162" s="8">
        <f t="shared" si="2"/>
        <v>4290.7913749999998</v>
      </c>
    </row>
    <row r="163" spans="1:5" x14ac:dyDescent="0.3">
      <c r="A163" s="10" t="s">
        <v>323</v>
      </c>
      <c r="B163" s="11" t="s">
        <v>324</v>
      </c>
      <c r="C163" s="8">
        <v>2077</v>
      </c>
      <c r="D163" s="9">
        <v>0.05</v>
      </c>
      <c r="E163" s="8">
        <f t="shared" si="2"/>
        <v>1987.948625</v>
      </c>
    </row>
    <row r="164" spans="1:5" x14ac:dyDescent="0.3">
      <c r="A164" s="10" t="s">
        <v>325</v>
      </c>
      <c r="B164" s="11" t="s">
        <v>326</v>
      </c>
      <c r="C164" s="8">
        <v>4637</v>
      </c>
      <c r="D164" s="9">
        <v>0.05</v>
      </c>
      <c r="E164" s="8">
        <f t="shared" si="2"/>
        <v>4438.1886249999998</v>
      </c>
    </row>
    <row r="165" spans="1:5" ht="28.8" x14ac:dyDescent="0.3">
      <c r="A165" s="10" t="s">
        <v>327</v>
      </c>
      <c r="B165" s="11" t="s">
        <v>328</v>
      </c>
      <c r="C165" s="8">
        <v>2819</v>
      </c>
      <c r="D165" s="9">
        <v>0.05</v>
      </c>
      <c r="E165" s="8">
        <f t="shared" si="2"/>
        <v>2698.1353749999998</v>
      </c>
    </row>
    <row r="166" spans="1:5" x14ac:dyDescent="0.3">
      <c r="A166" s="10" t="s">
        <v>329</v>
      </c>
      <c r="B166" s="11" t="s">
        <v>330</v>
      </c>
      <c r="C166" s="8">
        <v>4483</v>
      </c>
      <c r="D166" s="9">
        <v>0.05</v>
      </c>
      <c r="E166" s="8">
        <f t="shared" si="2"/>
        <v>4290.7913749999998</v>
      </c>
    </row>
    <row r="167" spans="1:5" x14ac:dyDescent="0.3">
      <c r="A167" s="10" t="s">
        <v>331</v>
      </c>
      <c r="B167" s="11" t="s">
        <v>332</v>
      </c>
      <c r="C167" s="8">
        <v>11707</v>
      </c>
      <c r="D167" s="9">
        <v>0.05</v>
      </c>
      <c r="E167" s="8">
        <f t="shared" si="2"/>
        <v>11205.062375</v>
      </c>
    </row>
    <row r="168" spans="1:5" x14ac:dyDescent="0.3">
      <c r="A168" s="10" t="s">
        <v>333</v>
      </c>
      <c r="B168" s="11" t="s">
        <v>334</v>
      </c>
      <c r="C168" s="8">
        <v>2819</v>
      </c>
      <c r="D168" s="9">
        <v>0.05</v>
      </c>
      <c r="E168" s="8">
        <f t="shared" si="2"/>
        <v>2698.1353749999998</v>
      </c>
    </row>
    <row r="169" spans="1:5" x14ac:dyDescent="0.3">
      <c r="A169" s="10" t="s">
        <v>335</v>
      </c>
      <c r="B169" s="11" t="s">
        <v>336</v>
      </c>
      <c r="C169" s="8">
        <v>2819</v>
      </c>
      <c r="D169" s="9">
        <v>0.05</v>
      </c>
      <c r="E169" s="8">
        <f t="shared" si="2"/>
        <v>2698.1353749999998</v>
      </c>
    </row>
    <row r="170" spans="1:5" x14ac:dyDescent="0.3">
      <c r="A170" s="10" t="s">
        <v>337</v>
      </c>
      <c r="B170" s="11" t="s">
        <v>338</v>
      </c>
      <c r="C170" s="8">
        <v>2077</v>
      </c>
      <c r="D170" s="9">
        <v>0.05</v>
      </c>
      <c r="E170" s="8">
        <f t="shared" si="2"/>
        <v>1987.948625</v>
      </c>
    </row>
    <row r="171" spans="1:5" x14ac:dyDescent="0.3">
      <c r="A171" s="10" t="s">
        <v>339</v>
      </c>
      <c r="B171" s="11" t="s">
        <v>340</v>
      </c>
      <c r="C171" s="8">
        <v>21460</v>
      </c>
      <c r="D171" s="9">
        <v>0.05</v>
      </c>
      <c r="E171" s="8">
        <f t="shared" si="2"/>
        <v>20539.9025</v>
      </c>
    </row>
    <row r="172" spans="1:5" x14ac:dyDescent="0.3">
      <c r="A172" s="10" t="s">
        <v>341</v>
      </c>
      <c r="B172" s="11" t="s">
        <v>342</v>
      </c>
      <c r="C172" s="8">
        <v>15862</v>
      </c>
      <c r="D172" s="9">
        <v>0.05</v>
      </c>
      <c r="E172" s="8">
        <f t="shared" si="2"/>
        <v>15181.91675</v>
      </c>
    </row>
    <row r="173" spans="1:5" ht="28.8" x14ac:dyDescent="0.3">
      <c r="A173" s="10" t="s">
        <v>343</v>
      </c>
      <c r="B173" s="11" t="s">
        <v>344</v>
      </c>
      <c r="C173" s="8">
        <v>11707</v>
      </c>
      <c r="D173" s="9">
        <v>0.05</v>
      </c>
      <c r="E173" s="8">
        <f t="shared" si="2"/>
        <v>11205.062375</v>
      </c>
    </row>
    <row r="174" spans="1:5" ht="28.8" x14ac:dyDescent="0.3">
      <c r="A174" s="10" t="s">
        <v>345</v>
      </c>
      <c r="B174" s="11" t="s">
        <v>344</v>
      </c>
      <c r="C174" s="8">
        <v>21460</v>
      </c>
      <c r="D174" s="9">
        <v>0.05</v>
      </c>
      <c r="E174" s="8">
        <f t="shared" si="2"/>
        <v>20539.9025</v>
      </c>
    </row>
    <row r="175" spans="1:5" x14ac:dyDescent="0.3">
      <c r="A175" s="10" t="s">
        <v>346</v>
      </c>
      <c r="B175" s="11" t="s">
        <v>347</v>
      </c>
      <c r="C175" s="8">
        <v>12305</v>
      </c>
      <c r="D175" s="9">
        <v>0.05</v>
      </c>
      <c r="E175" s="8">
        <f t="shared" si="2"/>
        <v>11777.423125000001</v>
      </c>
    </row>
    <row r="176" spans="1:5" x14ac:dyDescent="0.3">
      <c r="A176" s="10" t="s">
        <v>348</v>
      </c>
      <c r="B176" s="11" t="s">
        <v>349</v>
      </c>
      <c r="C176" s="8">
        <v>18350</v>
      </c>
      <c r="D176" s="9">
        <v>0.05</v>
      </c>
      <c r="E176" s="8">
        <f t="shared" si="2"/>
        <v>17563.243750000001</v>
      </c>
    </row>
    <row r="177" spans="1:5" x14ac:dyDescent="0.3">
      <c r="A177" s="10" t="s">
        <v>350</v>
      </c>
      <c r="B177" s="11" t="s">
        <v>351</v>
      </c>
      <c r="C177" s="8">
        <v>12305</v>
      </c>
      <c r="D177" s="9">
        <v>0.05</v>
      </c>
      <c r="E177" s="8">
        <f t="shared" si="2"/>
        <v>11777.423125000001</v>
      </c>
    </row>
    <row r="178" spans="1:5" x14ac:dyDescent="0.3">
      <c r="A178" s="10" t="s">
        <v>352</v>
      </c>
      <c r="B178" s="11" t="s">
        <v>353</v>
      </c>
      <c r="C178" s="8">
        <v>18350</v>
      </c>
      <c r="D178" s="9">
        <v>0.05</v>
      </c>
      <c r="E178" s="8">
        <f t="shared" si="2"/>
        <v>17563.243750000001</v>
      </c>
    </row>
    <row r="179" spans="1:5" x14ac:dyDescent="0.3">
      <c r="A179" s="10" t="s">
        <v>354</v>
      </c>
      <c r="B179" s="11" t="s">
        <v>355</v>
      </c>
      <c r="C179" s="8">
        <v>48844</v>
      </c>
      <c r="D179" s="9">
        <v>0.05</v>
      </c>
      <c r="E179" s="8">
        <f t="shared" si="2"/>
        <v>46749.813499999997</v>
      </c>
    </row>
    <row r="180" spans="1:5" x14ac:dyDescent="0.3">
      <c r="A180" s="10" t="s">
        <v>356</v>
      </c>
      <c r="B180" s="11" t="s">
        <v>357</v>
      </c>
      <c r="C180" s="8">
        <v>236</v>
      </c>
      <c r="D180" s="9">
        <v>0.05</v>
      </c>
      <c r="E180" s="8">
        <f t="shared" si="2"/>
        <v>225.88149999999999</v>
      </c>
    </row>
    <row r="181" spans="1:5" x14ac:dyDescent="0.3">
      <c r="A181" s="10" t="s">
        <v>358</v>
      </c>
      <c r="B181" s="11" t="s">
        <v>359</v>
      </c>
      <c r="C181" s="8">
        <v>54</v>
      </c>
      <c r="D181" s="9">
        <v>0.05</v>
      </c>
      <c r="E181" s="8">
        <f t="shared" si="2"/>
        <v>51.684750000000001</v>
      </c>
    </row>
    <row r="182" spans="1:5" x14ac:dyDescent="0.3">
      <c r="A182" s="10" t="s">
        <v>360</v>
      </c>
      <c r="B182" s="11" t="s">
        <v>361</v>
      </c>
      <c r="C182" s="8">
        <v>17</v>
      </c>
      <c r="D182" s="9">
        <v>0.05</v>
      </c>
      <c r="E182" s="8">
        <f t="shared" si="2"/>
        <v>16.271124999999998</v>
      </c>
    </row>
    <row r="183" spans="1:5" x14ac:dyDescent="0.3">
      <c r="A183" s="10" t="s">
        <v>362</v>
      </c>
      <c r="B183" s="11" t="s">
        <v>363</v>
      </c>
      <c r="C183" s="8">
        <v>64</v>
      </c>
      <c r="D183" s="9">
        <v>0.05</v>
      </c>
      <c r="E183" s="8">
        <f t="shared" si="2"/>
        <v>61.256</v>
      </c>
    </row>
    <row r="184" spans="1:5" x14ac:dyDescent="0.3">
      <c r="A184" s="10" t="s">
        <v>364</v>
      </c>
      <c r="B184" s="11" t="s">
        <v>365</v>
      </c>
      <c r="C184" s="8">
        <v>64</v>
      </c>
      <c r="D184" s="9">
        <v>0.05</v>
      </c>
      <c r="E184" s="8">
        <f t="shared" si="2"/>
        <v>61.256</v>
      </c>
    </row>
    <row r="185" spans="1:5" x14ac:dyDescent="0.3">
      <c r="A185" s="10" t="s">
        <v>366</v>
      </c>
      <c r="B185" s="11" t="s">
        <v>367</v>
      </c>
      <c r="C185" s="8">
        <v>23</v>
      </c>
      <c r="D185" s="9">
        <v>0.05</v>
      </c>
      <c r="E185" s="8">
        <f t="shared" si="2"/>
        <v>22.013874999999999</v>
      </c>
    </row>
    <row r="186" spans="1:5" x14ac:dyDescent="0.3">
      <c r="A186" s="10" t="s">
        <v>368</v>
      </c>
      <c r="B186" s="11" t="s">
        <v>369</v>
      </c>
      <c r="C186" s="8">
        <v>23</v>
      </c>
      <c r="D186" s="9">
        <v>0.05</v>
      </c>
      <c r="E186" s="8">
        <f t="shared" si="2"/>
        <v>22.013874999999999</v>
      </c>
    </row>
    <row r="187" spans="1:5" x14ac:dyDescent="0.3">
      <c r="A187" s="10" t="s">
        <v>370</v>
      </c>
      <c r="B187" s="11" t="s">
        <v>371</v>
      </c>
      <c r="C187" s="8">
        <v>1387</v>
      </c>
      <c r="D187" s="9">
        <v>0.05</v>
      </c>
      <c r="E187" s="8">
        <f t="shared" si="2"/>
        <v>1327.532375</v>
      </c>
    </row>
    <row r="188" spans="1:5" x14ac:dyDescent="0.3">
      <c r="A188" s="10" t="s">
        <v>372</v>
      </c>
      <c r="B188" s="11" t="s">
        <v>373</v>
      </c>
      <c r="C188" s="8">
        <v>1566</v>
      </c>
      <c r="D188" s="9">
        <v>0.05</v>
      </c>
      <c r="E188" s="8">
        <f t="shared" si="2"/>
        <v>1498.8577499999999</v>
      </c>
    </row>
    <row r="189" spans="1:5" x14ac:dyDescent="0.3">
      <c r="A189" s="10" t="s">
        <v>98</v>
      </c>
      <c r="B189" s="11" t="s">
        <v>99</v>
      </c>
      <c r="C189" s="8" t="s">
        <v>100</v>
      </c>
      <c r="D189" s="9">
        <v>0.05</v>
      </c>
      <c r="E189" s="8" t="e">
        <f t="shared" si="2"/>
        <v>#VALUE!</v>
      </c>
    </row>
    <row r="190" spans="1:5" x14ac:dyDescent="0.3">
      <c r="A190" s="10" t="s">
        <v>374</v>
      </c>
      <c r="B190" s="11" t="s">
        <v>375</v>
      </c>
      <c r="C190" s="8">
        <v>2480</v>
      </c>
      <c r="D190" s="9">
        <v>0.05</v>
      </c>
      <c r="E190" s="8">
        <f t="shared" si="2"/>
        <v>2373.67</v>
      </c>
    </row>
    <row r="191" spans="1:5" x14ac:dyDescent="0.3">
      <c r="A191" s="10" t="s">
        <v>376</v>
      </c>
      <c r="B191" s="11" t="s">
        <v>377</v>
      </c>
      <c r="C191" s="8">
        <v>175</v>
      </c>
      <c r="D191" s="9">
        <v>0.05</v>
      </c>
      <c r="E191" s="8">
        <f t="shared" si="2"/>
        <v>167.49687500000002</v>
      </c>
    </row>
    <row r="192" spans="1:5" x14ac:dyDescent="0.3">
      <c r="A192" s="10" t="s">
        <v>378</v>
      </c>
      <c r="B192" s="11" t="s">
        <v>379</v>
      </c>
      <c r="C192" s="8">
        <v>155</v>
      </c>
      <c r="D192" s="9">
        <v>0.05</v>
      </c>
      <c r="E192" s="8">
        <f t="shared" si="2"/>
        <v>148.354375</v>
      </c>
    </row>
    <row r="193" spans="1:5" x14ac:dyDescent="0.3">
      <c r="A193" s="10" t="s">
        <v>380</v>
      </c>
      <c r="B193" s="11" t="s">
        <v>381</v>
      </c>
      <c r="C193" s="8">
        <v>191</v>
      </c>
      <c r="D193" s="9">
        <v>0.05</v>
      </c>
      <c r="E193" s="8">
        <f t="shared" si="2"/>
        <v>182.81087500000001</v>
      </c>
    </row>
    <row r="194" spans="1:5" x14ac:dyDescent="0.3">
      <c r="A194" s="10" t="s">
        <v>382</v>
      </c>
      <c r="B194" s="11" t="s">
        <v>383</v>
      </c>
      <c r="C194" s="8">
        <v>468</v>
      </c>
      <c r="D194" s="9">
        <v>0.05</v>
      </c>
      <c r="E194" s="8">
        <f t="shared" si="2"/>
        <v>447.93450000000001</v>
      </c>
    </row>
    <row r="195" spans="1:5" x14ac:dyDescent="0.3">
      <c r="A195" s="10" t="s">
        <v>384</v>
      </c>
      <c r="B195" s="11" t="s">
        <v>385</v>
      </c>
      <c r="C195" s="8">
        <v>468</v>
      </c>
      <c r="D195" s="9">
        <v>0.05</v>
      </c>
      <c r="E195" s="8">
        <f t="shared" si="2"/>
        <v>447.93450000000001</v>
      </c>
    </row>
    <row r="196" spans="1:5" ht="28.8" x14ac:dyDescent="0.3">
      <c r="A196" s="10" t="s">
        <v>386</v>
      </c>
      <c r="B196" s="11" t="s">
        <v>387</v>
      </c>
      <c r="C196" s="8">
        <v>771</v>
      </c>
      <c r="D196" s="9">
        <v>0.05</v>
      </c>
      <c r="E196" s="8">
        <f t="shared" ref="E196:E259" si="3">C196*(1-D196)*(1+0.75%)</f>
        <v>737.94337499999995</v>
      </c>
    </row>
    <row r="197" spans="1:5" ht="28.8" x14ac:dyDescent="0.3">
      <c r="A197" s="10" t="s">
        <v>388</v>
      </c>
      <c r="B197" s="11" t="s">
        <v>389</v>
      </c>
      <c r="C197" s="8">
        <v>649</v>
      </c>
      <c r="D197" s="9">
        <v>0.05</v>
      </c>
      <c r="E197" s="8">
        <f t="shared" si="3"/>
        <v>621.174125</v>
      </c>
    </row>
    <row r="198" spans="1:5" x14ac:dyDescent="0.3">
      <c r="A198" s="10" t="s">
        <v>390</v>
      </c>
      <c r="B198" s="11" t="s">
        <v>391</v>
      </c>
      <c r="C198" s="8">
        <v>25.38</v>
      </c>
      <c r="D198" s="9">
        <v>0.05</v>
      </c>
      <c r="E198" s="8">
        <f t="shared" si="3"/>
        <v>24.291832499999998</v>
      </c>
    </row>
    <row r="199" spans="1:5" x14ac:dyDescent="0.3">
      <c r="A199" s="10" t="s">
        <v>392</v>
      </c>
      <c r="B199" s="11" t="s">
        <v>393</v>
      </c>
      <c r="C199" s="8">
        <v>25.38</v>
      </c>
      <c r="D199" s="9">
        <v>0.05</v>
      </c>
      <c r="E199" s="8">
        <f t="shared" si="3"/>
        <v>24.291832499999998</v>
      </c>
    </row>
    <row r="200" spans="1:5" ht="28.8" x14ac:dyDescent="0.3">
      <c r="A200" s="10" t="s">
        <v>394</v>
      </c>
      <c r="B200" s="11" t="s">
        <v>395</v>
      </c>
      <c r="C200" s="8">
        <v>17</v>
      </c>
      <c r="D200" s="9">
        <v>0.05</v>
      </c>
      <c r="E200" s="8">
        <f t="shared" si="3"/>
        <v>16.271124999999998</v>
      </c>
    </row>
    <row r="201" spans="1:5" x14ac:dyDescent="0.3">
      <c r="A201" s="10" t="s">
        <v>396</v>
      </c>
      <c r="B201" s="11" t="s">
        <v>397</v>
      </c>
      <c r="C201" s="8">
        <v>85</v>
      </c>
      <c r="D201" s="9">
        <v>0.05</v>
      </c>
      <c r="E201" s="8">
        <f t="shared" si="3"/>
        <v>81.355625000000003</v>
      </c>
    </row>
    <row r="202" spans="1:5" x14ac:dyDescent="0.3">
      <c r="A202" s="10" t="s">
        <v>398</v>
      </c>
      <c r="B202" s="11" t="s">
        <v>399</v>
      </c>
      <c r="C202" s="8">
        <v>85</v>
      </c>
      <c r="D202" s="9">
        <v>0.05</v>
      </c>
      <c r="E202" s="8">
        <f t="shared" si="3"/>
        <v>81.355625000000003</v>
      </c>
    </row>
    <row r="203" spans="1:5" ht="28.8" x14ac:dyDescent="0.3">
      <c r="A203" s="10" t="s">
        <v>400</v>
      </c>
      <c r="B203" s="11" t="s">
        <v>401</v>
      </c>
      <c r="C203" s="8">
        <v>99.99</v>
      </c>
      <c r="D203" s="9">
        <v>0.05</v>
      </c>
      <c r="E203" s="8">
        <f t="shared" si="3"/>
        <v>95.702928749999998</v>
      </c>
    </row>
    <row r="204" spans="1:5" x14ac:dyDescent="0.3">
      <c r="A204" s="10" t="s">
        <v>402</v>
      </c>
      <c r="B204" s="11" t="s">
        <v>403</v>
      </c>
      <c r="C204" s="8">
        <v>186</v>
      </c>
      <c r="D204" s="9">
        <v>0.05</v>
      </c>
      <c r="E204" s="8">
        <f t="shared" si="3"/>
        <v>178.02525</v>
      </c>
    </row>
    <row r="205" spans="1:5" ht="28.8" x14ac:dyDescent="0.3">
      <c r="A205" s="10" t="s">
        <v>171</v>
      </c>
      <c r="B205" s="11" t="s">
        <v>404</v>
      </c>
      <c r="C205" s="8">
        <v>62</v>
      </c>
      <c r="D205" s="9">
        <v>0.05</v>
      </c>
      <c r="E205" s="8">
        <f t="shared" si="3"/>
        <v>59.341750000000005</v>
      </c>
    </row>
    <row r="206" spans="1:5" ht="28.8" x14ac:dyDescent="0.3">
      <c r="A206" s="10" t="s">
        <v>405</v>
      </c>
      <c r="B206" s="11" t="s">
        <v>406</v>
      </c>
      <c r="C206" s="8">
        <v>167</v>
      </c>
      <c r="D206" s="9">
        <v>0.05</v>
      </c>
      <c r="E206" s="8">
        <f t="shared" si="3"/>
        <v>159.83987500000001</v>
      </c>
    </row>
    <row r="207" spans="1:5" ht="28.8" x14ac:dyDescent="0.3">
      <c r="A207" s="10" t="s">
        <v>407</v>
      </c>
      <c r="B207" s="11" t="s">
        <v>408</v>
      </c>
      <c r="C207" s="8">
        <v>136.30000000000001</v>
      </c>
      <c r="D207" s="9">
        <v>0.05</v>
      </c>
      <c r="E207" s="8">
        <f t="shared" si="3"/>
        <v>130.45613750000001</v>
      </c>
    </row>
    <row r="208" spans="1:5" ht="28.8" x14ac:dyDescent="0.3">
      <c r="A208" s="10" t="s">
        <v>409</v>
      </c>
      <c r="B208" s="11" t="s">
        <v>410</v>
      </c>
      <c r="C208" s="8">
        <v>166.85</v>
      </c>
      <c r="D208" s="9">
        <v>0.05</v>
      </c>
      <c r="E208" s="8">
        <f t="shared" si="3"/>
        <v>159.69630624999999</v>
      </c>
    </row>
    <row r="209" spans="1:5" ht="28.8" x14ac:dyDescent="0.3">
      <c r="A209" s="10" t="s">
        <v>411</v>
      </c>
      <c r="B209" s="11" t="s">
        <v>412</v>
      </c>
      <c r="C209" s="8">
        <v>167</v>
      </c>
      <c r="D209" s="9">
        <v>0.05</v>
      </c>
      <c r="E209" s="8">
        <f t="shared" si="3"/>
        <v>159.83987500000001</v>
      </c>
    </row>
    <row r="210" spans="1:5" x14ac:dyDescent="0.3">
      <c r="A210" s="10" t="s">
        <v>413</v>
      </c>
      <c r="B210" s="11" t="s">
        <v>414</v>
      </c>
      <c r="C210" s="8">
        <v>409</v>
      </c>
      <c r="D210" s="9">
        <v>0.05</v>
      </c>
      <c r="E210" s="8">
        <f t="shared" si="3"/>
        <v>391.46412499999997</v>
      </c>
    </row>
    <row r="211" spans="1:5" x14ac:dyDescent="0.3">
      <c r="A211" s="10" t="s">
        <v>415</v>
      </c>
      <c r="B211" s="11" t="s">
        <v>416</v>
      </c>
      <c r="C211" s="8">
        <v>1019</v>
      </c>
      <c r="D211" s="9">
        <v>0.05</v>
      </c>
      <c r="E211" s="8">
        <f t="shared" si="3"/>
        <v>975.31037500000002</v>
      </c>
    </row>
    <row r="212" spans="1:5" x14ac:dyDescent="0.3">
      <c r="A212" s="10" t="s">
        <v>417</v>
      </c>
      <c r="B212" s="11" t="s">
        <v>418</v>
      </c>
      <c r="C212" s="8">
        <v>1314</v>
      </c>
      <c r="D212" s="9">
        <v>0.05</v>
      </c>
      <c r="E212" s="8">
        <f t="shared" si="3"/>
        <v>1257.6622500000001</v>
      </c>
    </row>
    <row r="213" spans="1:5" ht="28.8" x14ac:dyDescent="0.3">
      <c r="A213" s="10"/>
      <c r="B213" s="11" t="s">
        <v>419</v>
      </c>
      <c r="C213" s="8"/>
      <c r="D213" s="9">
        <v>0.05</v>
      </c>
      <c r="E213" s="8">
        <f t="shared" si="3"/>
        <v>0</v>
      </c>
    </row>
    <row r="214" spans="1:5" ht="57.6" x14ac:dyDescent="0.3">
      <c r="A214" s="10" t="s">
        <v>420</v>
      </c>
      <c r="B214" s="11" t="s">
        <v>421</v>
      </c>
      <c r="C214" s="8">
        <v>1048</v>
      </c>
      <c r="D214" s="9">
        <v>0.05</v>
      </c>
      <c r="E214" s="8">
        <f t="shared" si="3"/>
        <v>1003.067</v>
      </c>
    </row>
    <row r="215" spans="1:5" x14ac:dyDescent="0.3">
      <c r="A215" s="10"/>
      <c r="B215" s="11" t="s">
        <v>422</v>
      </c>
      <c r="C215" s="8"/>
      <c r="D215" s="9">
        <v>0.05</v>
      </c>
      <c r="E215" s="8">
        <f t="shared" si="3"/>
        <v>0</v>
      </c>
    </row>
    <row r="216" spans="1:5" x14ac:dyDescent="0.3">
      <c r="A216" s="10" t="s">
        <v>423</v>
      </c>
      <c r="B216" s="11" t="s">
        <v>424</v>
      </c>
      <c r="C216" s="8">
        <v>115.15</v>
      </c>
      <c r="D216" s="9">
        <v>0.05</v>
      </c>
      <c r="E216" s="8">
        <f t="shared" si="3"/>
        <v>110.21294375000001</v>
      </c>
    </row>
    <row r="217" spans="1:5" x14ac:dyDescent="0.3">
      <c r="A217" s="10" t="s">
        <v>425</v>
      </c>
      <c r="B217" s="11" t="s">
        <v>426</v>
      </c>
      <c r="C217" s="8">
        <v>117.5</v>
      </c>
      <c r="D217" s="9">
        <v>0.05</v>
      </c>
      <c r="E217" s="8">
        <f t="shared" si="3"/>
        <v>112.46218750000001</v>
      </c>
    </row>
    <row r="218" spans="1:5" x14ac:dyDescent="0.3">
      <c r="A218" s="10" t="s">
        <v>427</v>
      </c>
      <c r="B218" s="11" t="s">
        <v>428</v>
      </c>
      <c r="C218" s="8">
        <v>280</v>
      </c>
      <c r="D218" s="9">
        <v>0.05</v>
      </c>
      <c r="E218" s="8">
        <f t="shared" si="3"/>
        <v>267.995</v>
      </c>
    </row>
    <row r="219" spans="1:5" x14ac:dyDescent="0.3">
      <c r="A219" s="10" t="s">
        <v>429</v>
      </c>
      <c r="B219" s="11" t="s">
        <v>430</v>
      </c>
      <c r="C219" s="8">
        <v>2578</v>
      </c>
      <c r="D219" s="9">
        <v>0.05</v>
      </c>
      <c r="E219" s="8">
        <f t="shared" si="3"/>
        <v>2467.4682499999999</v>
      </c>
    </row>
    <row r="220" spans="1:5" x14ac:dyDescent="0.3">
      <c r="A220" s="10" t="s">
        <v>431</v>
      </c>
      <c r="B220" s="11" t="s">
        <v>432</v>
      </c>
      <c r="C220" s="8">
        <v>24.68</v>
      </c>
      <c r="D220" s="9">
        <v>0.05</v>
      </c>
      <c r="E220" s="8">
        <f t="shared" si="3"/>
        <v>23.621845</v>
      </c>
    </row>
    <row r="221" spans="1:5" ht="28.8" x14ac:dyDescent="0.3">
      <c r="A221" s="10" t="s">
        <v>433</v>
      </c>
      <c r="B221" s="11" t="s">
        <v>434</v>
      </c>
      <c r="C221" s="8">
        <v>30</v>
      </c>
      <c r="D221" s="9">
        <v>0.05</v>
      </c>
      <c r="E221" s="8">
        <f t="shared" si="3"/>
        <v>28.713750000000001</v>
      </c>
    </row>
    <row r="222" spans="1:5" ht="28.8" x14ac:dyDescent="0.3">
      <c r="A222" s="10" t="s">
        <v>435</v>
      </c>
      <c r="B222" s="11" t="s">
        <v>436</v>
      </c>
      <c r="C222" s="8">
        <v>70</v>
      </c>
      <c r="D222" s="9">
        <v>0.05</v>
      </c>
      <c r="E222" s="8">
        <f t="shared" si="3"/>
        <v>66.998750000000001</v>
      </c>
    </row>
    <row r="223" spans="1:5" ht="28.8" x14ac:dyDescent="0.3">
      <c r="A223" s="10" t="s">
        <v>437</v>
      </c>
      <c r="B223" s="11" t="s">
        <v>438</v>
      </c>
      <c r="C223" s="8">
        <v>15</v>
      </c>
      <c r="D223" s="9">
        <v>0.05</v>
      </c>
      <c r="E223" s="8">
        <f t="shared" si="3"/>
        <v>14.356875</v>
      </c>
    </row>
    <row r="224" spans="1:5" ht="28.8" x14ac:dyDescent="0.3">
      <c r="A224" s="10" t="s">
        <v>439</v>
      </c>
      <c r="B224" s="11" t="s">
        <v>440</v>
      </c>
      <c r="C224" s="8">
        <v>69</v>
      </c>
      <c r="D224" s="9">
        <v>0.05</v>
      </c>
      <c r="E224" s="8">
        <f t="shared" si="3"/>
        <v>66.041624999999996</v>
      </c>
    </row>
    <row r="225" spans="1:5" x14ac:dyDescent="0.3">
      <c r="A225" s="10" t="s">
        <v>441</v>
      </c>
      <c r="B225" s="11" t="s">
        <v>442</v>
      </c>
      <c r="C225" s="8">
        <v>79</v>
      </c>
      <c r="D225" s="9">
        <v>0.05</v>
      </c>
      <c r="E225" s="8">
        <f t="shared" si="3"/>
        <v>75.612875000000003</v>
      </c>
    </row>
    <row r="226" spans="1:5" ht="28.8" x14ac:dyDescent="0.3">
      <c r="A226" s="10" t="s">
        <v>443</v>
      </c>
      <c r="B226" s="11" t="s">
        <v>444</v>
      </c>
      <c r="C226" s="8">
        <v>39.99</v>
      </c>
      <c r="D226" s="9">
        <v>0.05</v>
      </c>
      <c r="E226" s="8">
        <f t="shared" si="3"/>
        <v>38.275428749999996</v>
      </c>
    </row>
    <row r="227" spans="1:5" x14ac:dyDescent="0.3">
      <c r="A227" s="10" t="s">
        <v>445</v>
      </c>
      <c r="B227" s="11" t="s">
        <v>446</v>
      </c>
      <c r="C227" s="8">
        <v>25.85</v>
      </c>
      <c r="D227" s="9">
        <v>0.05</v>
      </c>
      <c r="E227" s="8">
        <f t="shared" si="3"/>
        <v>24.741681250000003</v>
      </c>
    </row>
    <row r="228" spans="1:5" ht="28.8" x14ac:dyDescent="0.3">
      <c r="A228" s="10" t="s">
        <v>447</v>
      </c>
      <c r="B228" s="11" t="s">
        <v>448</v>
      </c>
      <c r="C228" s="8">
        <v>157.44999999999999</v>
      </c>
      <c r="D228" s="9">
        <v>0.05</v>
      </c>
      <c r="E228" s="8">
        <f t="shared" si="3"/>
        <v>150.69933125</v>
      </c>
    </row>
    <row r="229" spans="1:5" ht="28.8" x14ac:dyDescent="0.3">
      <c r="A229" s="10" t="s">
        <v>449</v>
      </c>
      <c r="B229" s="11" t="s">
        <v>450</v>
      </c>
      <c r="C229" s="8">
        <v>61.1</v>
      </c>
      <c r="D229" s="9">
        <v>0.05</v>
      </c>
      <c r="E229" s="8">
        <f t="shared" si="3"/>
        <v>58.480337500000005</v>
      </c>
    </row>
    <row r="230" spans="1:5" ht="28.8" x14ac:dyDescent="0.3">
      <c r="A230" s="10" t="s">
        <v>451</v>
      </c>
      <c r="B230" s="11" t="s">
        <v>452</v>
      </c>
      <c r="C230" s="8">
        <v>24.68</v>
      </c>
      <c r="D230" s="9">
        <v>0.05</v>
      </c>
      <c r="E230" s="8">
        <f t="shared" si="3"/>
        <v>23.621845</v>
      </c>
    </row>
    <row r="231" spans="1:5" ht="28.8" x14ac:dyDescent="0.3">
      <c r="A231" s="10" t="s">
        <v>453</v>
      </c>
      <c r="B231" s="11" t="s">
        <v>454</v>
      </c>
      <c r="C231" s="8">
        <v>25.85</v>
      </c>
      <c r="D231" s="9">
        <v>0.05</v>
      </c>
      <c r="E231" s="8">
        <f t="shared" si="3"/>
        <v>24.741681250000003</v>
      </c>
    </row>
    <row r="232" spans="1:5" x14ac:dyDescent="0.3">
      <c r="A232" s="10" t="s">
        <v>455</v>
      </c>
      <c r="B232" s="11" t="s">
        <v>456</v>
      </c>
      <c r="C232" s="8">
        <v>75</v>
      </c>
      <c r="D232" s="9">
        <v>0.05</v>
      </c>
      <c r="E232" s="8">
        <f t="shared" si="3"/>
        <v>71.784375000000011</v>
      </c>
    </row>
    <row r="233" spans="1:5" ht="28.8" x14ac:dyDescent="0.3">
      <c r="A233" s="10" t="s">
        <v>457</v>
      </c>
      <c r="B233" s="11" t="s">
        <v>458</v>
      </c>
      <c r="C233" s="8">
        <v>25.85</v>
      </c>
      <c r="D233" s="9">
        <v>0.05</v>
      </c>
      <c r="E233" s="8">
        <f t="shared" si="3"/>
        <v>24.741681250000003</v>
      </c>
    </row>
    <row r="234" spans="1:5" ht="28.8" x14ac:dyDescent="0.3">
      <c r="A234" s="10" t="s">
        <v>459</v>
      </c>
      <c r="B234" s="11" t="s">
        <v>460</v>
      </c>
      <c r="C234" s="8">
        <v>25</v>
      </c>
      <c r="D234" s="9">
        <v>0.05</v>
      </c>
      <c r="E234" s="8">
        <f t="shared" si="3"/>
        <v>23.928125000000001</v>
      </c>
    </row>
    <row r="235" spans="1:5" x14ac:dyDescent="0.3">
      <c r="A235" s="10" t="s">
        <v>98</v>
      </c>
      <c r="B235" s="11" t="s">
        <v>99</v>
      </c>
      <c r="C235" s="8" t="s">
        <v>100</v>
      </c>
      <c r="D235" s="9">
        <v>0.05</v>
      </c>
      <c r="E235" s="8" t="e">
        <f t="shared" si="3"/>
        <v>#VALUE!</v>
      </c>
    </row>
    <row r="236" spans="1:5" x14ac:dyDescent="0.3">
      <c r="A236" s="10" t="s">
        <v>461</v>
      </c>
      <c r="B236" s="11" t="s">
        <v>462</v>
      </c>
      <c r="C236" s="8">
        <v>15</v>
      </c>
      <c r="D236" s="9">
        <v>0.05</v>
      </c>
      <c r="E236" s="8">
        <f t="shared" si="3"/>
        <v>14.356875</v>
      </c>
    </row>
    <row r="237" spans="1:5" ht="28.8" x14ac:dyDescent="0.3">
      <c r="A237" s="10" t="s">
        <v>463</v>
      </c>
      <c r="B237" s="11" t="s">
        <v>464</v>
      </c>
      <c r="C237" s="8">
        <v>26</v>
      </c>
      <c r="D237" s="9">
        <v>0.05</v>
      </c>
      <c r="E237" s="8">
        <f t="shared" si="3"/>
        <v>24.885249999999999</v>
      </c>
    </row>
    <row r="238" spans="1:5" ht="28.8" x14ac:dyDescent="0.3">
      <c r="A238" s="10" t="s">
        <v>465</v>
      </c>
      <c r="B238" s="11" t="s">
        <v>466</v>
      </c>
      <c r="C238" s="8">
        <v>25</v>
      </c>
      <c r="D238" s="9">
        <v>0.05</v>
      </c>
      <c r="E238" s="8">
        <f t="shared" si="3"/>
        <v>23.928125000000001</v>
      </c>
    </row>
    <row r="239" spans="1:5" ht="28.8" x14ac:dyDescent="0.3">
      <c r="A239" s="10" t="s">
        <v>467</v>
      </c>
      <c r="B239" s="11" t="s">
        <v>468</v>
      </c>
      <c r="C239" s="8">
        <v>61</v>
      </c>
      <c r="D239" s="9">
        <v>0.05</v>
      </c>
      <c r="E239" s="8">
        <f t="shared" si="3"/>
        <v>58.384625</v>
      </c>
    </row>
    <row r="240" spans="1:5" ht="28.8" x14ac:dyDescent="0.3">
      <c r="A240" s="10" t="s">
        <v>469</v>
      </c>
      <c r="B240" s="11" t="s">
        <v>470</v>
      </c>
      <c r="C240" s="8">
        <v>67</v>
      </c>
      <c r="D240" s="9">
        <v>0.05</v>
      </c>
      <c r="E240" s="8">
        <f t="shared" si="3"/>
        <v>64.127375000000001</v>
      </c>
    </row>
    <row r="241" spans="1:5" ht="28.8" x14ac:dyDescent="0.3">
      <c r="A241" s="10" t="s">
        <v>471</v>
      </c>
      <c r="B241" s="11" t="s">
        <v>472</v>
      </c>
      <c r="C241" s="8">
        <v>67</v>
      </c>
      <c r="D241" s="9">
        <v>0.05</v>
      </c>
      <c r="E241" s="8">
        <f t="shared" si="3"/>
        <v>64.127375000000001</v>
      </c>
    </row>
    <row r="242" spans="1:5" x14ac:dyDescent="0.3">
      <c r="A242" s="10" t="s">
        <v>473</v>
      </c>
      <c r="B242" s="11" t="s">
        <v>474</v>
      </c>
      <c r="C242" s="8">
        <v>173</v>
      </c>
      <c r="D242" s="9">
        <v>0.05</v>
      </c>
      <c r="E242" s="8">
        <f t="shared" si="3"/>
        <v>165.58262500000001</v>
      </c>
    </row>
    <row r="243" spans="1:5" ht="28.8" x14ac:dyDescent="0.3">
      <c r="A243" s="10" t="s">
        <v>475</v>
      </c>
      <c r="B243" s="11" t="s">
        <v>476</v>
      </c>
      <c r="C243" s="8">
        <v>25</v>
      </c>
      <c r="D243" s="9">
        <v>0.05</v>
      </c>
      <c r="E243" s="8">
        <f t="shared" si="3"/>
        <v>23.928125000000001</v>
      </c>
    </row>
    <row r="244" spans="1:5" x14ac:dyDescent="0.3">
      <c r="A244" s="10" t="s">
        <v>477</v>
      </c>
      <c r="B244" s="11" t="s">
        <v>478</v>
      </c>
      <c r="C244" s="8">
        <v>128</v>
      </c>
      <c r="D244" s="9">
        <v>0.05</v>
      </c>
      <c r="E244" s="8">
        <f t="shared" si="3"/>
        <v>122.512</v>
      </c>
    </row>
    <row r="245" spans="1:5" ht="28.8" x14ac:dyDescent="0.3">
      <c r="A245" s="10" t="s">
        <v>479</v>
      </c>
      <c r="B245" s="11" t="s">
        <v>480</v>
      </c>
      <c r="C245" s="8">
        <v>35</v>
      </c>
      <c r="D245" s="9">
        <v>0.05</v>
      </c>
      <c r="E245" s="8">
        <f t="shared" si="3"/>
        <v>33.499375000000001</v>
      </c>
    </row>
    <row r="246" spans="1:5" ht="28.8" x14ac:dyDescent="0.3">
      <c r="A246" s="10" t="s">
        <v>481</v>
      </c>
      <c r="B246" s="11" t="s">
        <v>482</v>
      </c>
      <c r="C246" s="8">
        <v>27</v>
      </c>
      <c r="D246" s="9">
        <v>0.05</v>
      </c>
      <c r="E246" s="8">
        <f t="shared" si="3"/>
        <v>25.842375000000001</v>
      </c>
    </row>
    <row r="247" spans="1:5" ht="28.8" x14ac:dyDescent="0.3">
      <c r="A247" s="10" t="s">
        <v>483</v>
      </c>
      <c r="B247" s="11" t="s">
        <v>484</v>
      </c>
      <c r="C247" s="8">
        <v>108</v>
      </c>
      <c r="D247" s="9">
        <v>0.05</v>
      </c>
      <c r="E247" s="8">
        <f t="shared" si="3"/>
        <v>103.3695</v>
      </c>
    </row>
    <row r="248" spans="1:5" x14ac:dyDescent="0.3">
      <c r="A248" s="10" t="s">
        <v>485</v>
      </c>
      <c r="B248" s="11" t="s">
        <v>486</v>
      </c>
      <c r="C248" s="8">
        <v>35</v>
      </c>
      <c r="D248" s="9">
        <v>0.05</v>
      </c>
      <c r="E248" s="8">
        <f t="shared" si="3"/>
        <v>33.499375000000001</v>
      </c>
    </row>
    <row r="249" spans="1:5" ht="28.8" x14ac:dyDescent="0.3">
      <c r="A249" s="10"/>
      <c r="B249" s="11" t="s">
        <v>487</v>
      </c>
      <c r="C249" s="8"/>
      <c r="D249" s="9">
        <v>0.05</v>
      </c>
      <c r="E249" s="8">
        <f t="shared" si="3"/>
        <v>0</v>
      </c>
    </row>
    <row r="250" spans="1:5" x14ac:dyDescent="0.3">
      <c r="A250" s="10" t="s">
        <v>488</v>
      </c>
      <c r="B250" s="11" t="s">
        <v>489</v>
      </c>
      <c r="C250" s="8">
        <v>703</v>
      </c>
      <c r="D250" s="9">
        <v>0.05</v>
      </c>
      <c r="E250" s="8">
        <f t="shared" si="3"/>
        <v>672.85887500000001</v>
      </c>
    </row>
    <row r="251" spans="1:5" ht="28.8" x14ac:dyDescent="0.3">
      <c r="A251" s="10" t="s">
        <v>490</v>
      </c>
      <c r="B251" s="11" t="s">
        <v>491</v>
      </c>
      <c r="C251" s="8">
        <v>38.5</v>
      </c>
      <c r="D251" s="9">
        <v>0.05</v>
      </c>
      <c r="E251" s="8">
        <f t="shared" si="3"/>
        <v>36.849312499999996</v>
      </c>
    </row>
    <row r="252" spans="1:5" x14ac:dyDescent="0.3">
      <c r="A252" s="10" t="s">
        <v>492</v>
      </c>
      <c r="B252" s="11" t="s">
        <v>493</v>
      </c>
      <c r="C252" s="8">
        <v>5863</v>
      </c>
      <c r="D252" s="9">
        <v>0.05</v>
      </c>
      <c r="E252" s="8">
        <f t="shared" si="3"/>
        <v>5611.6238750000002</v>
      </c>
    </row>
    <row r="253" spans="1:5" x14ac:dyDescent="0.3">
      <c r="A253" s="10" t="s">
        <v>494</v>
      </c>
      <c r="B253" s="11" t="s">
        <v>495</v>
      </c>
      <c r="C253" s="8">
        <v>239</v>
      </c>
      <c r="D253" s="9">
        <v>0.05</v>
      </c>
      <c r="E253" s="8">
        <f t="shared" si="3"/>
        <v>228.75287499999999</v>
      </c>
    </row>
    <row r="254" spans="1:5" x14ac:dyDescent="0.3">
      <c r="A254" s="10" t="s">
        <v>496</v>
      </c>
      <c r="B254" s="11" t="s">
        <v>497</v>
      </c>
      <c r="C254" s="8">
        <v>239</v>
      </c>
      <c r="D254" s="9">
        <v>0.05</v>
      </c>
      <c r="E254" s="8">
        <f t="shared" si="3"/>
        <v>228.75287499999999</v>
      </c>
    </row>
    <row r="255" spans="1:5" x14ac:dyDescent="0.3">
      <c r="A255" s="10" t="s">
        <v>498</v>
      </c>
      <c r="B255" s="11" t="s">
        <v>499</v>
      </c>
      <c r="C255" s="8">
        <v>771</v>
      </c>
      <c r="D255" s="9">
        <v>0.05</v>
      </c>
      <c r="E255" s="8">
        <f t="shared" si="3"/>
        <v>737.94337499999995</v>
      </c>
    </row>
    <row r="256" spans="1:5" x14ac:dyDescent="0.3">
      <c r="A256" s="10" t="s">
        <v>500</v>
      </c>
      <c r="B256" s="11" t="s">
        <v>501</v>
      </c>
      <c r="C256" s="8">
        <v>239</v>
      </c>
      <c r="D256" s="9">
        <v>0.05</v>
      </c>
      <c r="E256" s="8">
        <f t="shared" si="3"/>
        <v>228.75287499999999</v>
      </c>
    </row>
    <row r="257" spans="1:5" x14ac:dyDescent="0.3">
      <c r="A257" s="10" t="s">
        <v>502</v>
      </c>
      <c r="B257" s="11" t="s">
        <v>503</v>
      </c>
      <c r="C257" s="8">
        <v>771</v>
      </c>
      <c r="D257" s="9">
        <v>0.05</v>
      </c>
      <c r="E257" s="8">
        <f t="shared" si="3"/>
        <v>737.94337499999995</v>
      </c>
    </row>
    <row r="258" spans="1:5" x14ac:dyDescent="0.3">
      <c r="A258" s="10" t="s">
        <v>504</v>
      </c>
      <c r="B258" s="11" t="s">
        <v>505</v>
      </c>
      <c r="C258" s="8">
        <v>239</v>
      </c>
      <c r="D258" s="9">
        <v>0.05</v>
      </c>
      <c r="E258" s="8">
        <f t="shared" si="3"/>
        <v>228.75287499999999</v>
      </c>
    </row>
    <row r="259" spans="1:5" ht="28.8" x14ac:dyDescent="0.3">
      <c r="A259" s="10" t="s">
        <v>506</v>
      </c>
      <c r="B259" s="11" t="s">
        <v>507</v>
      </c>
      <c r="C259" s="8">
        <v>882</v>
      </c>
      <c r="D259" s="9">
        <v>0.05</v>
      </c>
      <c r="E259" s="8">
        <f t="shared" si="3"/>
        <v>844.18425000000002</v>
      </c>
    </row>
    <row r="260" spans="1:5" ht="28.8" x14ac:dyDescent="0.3">
      <c r="A260" s="10" t="s">
        <v>508</v>
      </c>
      <c r="B260" s="11" t="s">
        <v>509</v>
      </c>
      <c r="C260" s="8">
        <v>29.99</v>
      </c>
      <c r="D260" s="9">
        <v>0.02</v>
      </c>
      <c r="E260" s="8">
        <f t="shared" ref="E260:E263" si="4">C260*(1-D260)*(1+0.75%)</f>
        <v>29.610626499999999</v>
      </c>
    </row>
    <row r="261" spans="1:5" ht="28.8" x14ac:dyDescent="0.3">
      <c r="A261" s="10" t="s">
        <v>510</v>
      </c>
      <c r="B261" s="11" t="s">
        <v>511</v>
      </c>
      <c r="C261" s="8">
        <v>179</v>
      </c>
      <c r="D261" s="9">
        <v>0.02</v>
      </c>
      <c r="E261" s="8">
        <f t="shared" si="4"/>
        <v>176.73564999999999</v>
      </c>
    </row>
    <row r="262" spans="1:5" ht="28.8" x14ac:dyDescent="0.3">
      <c r="A262" s="10" t="s">
        <v>512</v>
      </c>
      <c r="B262" s="11" t="s">
        <v>513</v>
      </c>
      <c r="C262" s="8">
        <v>422</v>
      </c>
      <c r="D262" s="9">
        <v>0.02</v>
      </c>
      <c r="E262" s="8">
        <f t="shared" si="4"/>
        <v>416.66170000000005</v>
      </c>
    </row>
    <row r="263" spans="1:5" ht="28.8" x14ac:dyDescent="0.3">
      <c r="A263" s="10" t="s">
        <v>514</v>
      </c>
      <c r="B263" s="11" t="s">
        <v>515</v>
      </c>
      <c r="C263" s="8">
        <v>3938</v>
      </c>
      <c r="D263" s="9">
        <v>0.02</v>
      </c>
      <c r="E263" s="8">
        <f t="shared" si="4"/>
        <v>3888.1842999999999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