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D:\Sue's H Drive\01 DIR-CPO-TMP-558 Misc IT HW due 12.1.2021- CPO-5097\Mfr info\Mfr Price Lists\"/>
    </mc:Choice>
  </mc:AlternateContent>
  <xr:revisionPtr revIDLastSave="0" documentId="13_ncr:1_{941396F5-3F6B-4B81-B93F-CBDFD0CA5677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5" i="1" l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50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3" i="1"/>
</calcChain>
</file>

<file path=xl/sharedStrings.xml><?xml version="1.0" encoding="utf-8"?>
<sst xmlns="http://schemas.openxmlformats.org/spreadsheetml/2006/main" count="200" uniqueCount="200">
  <si>
    <t>MSRP</t>
  </si>
  <si>
    <t>Manufacturer Part Number</t>
  </si>
  <si>
    <t>Product Description</t>
  </si>
  <si>
    <t>DIR Discount %</t>
  </si>
  <si>
    <t>DIR Customer Price</t>
  </si>
  <si>
    <t>Logitech</t>
  </si>
  <si>
    <t>Rally Bar, Graphite</t>
  </si>
  <si>
    <t>Rally Bar, Graphite, Video Bar, 4K, 15x zoom, PTZ, all-in-one design for sm/med rooms. Includes: Rally Bar w/stand, power supply, AC power cord, HDMI cable (2m/6.5ft), USB cable (2.2m/7/2ft), BT remote control, lens caps 2-yr limited warranty</t>
  </si>
  <si>
    <t>Rally Bar, White</t>
  </si>
  <si>
    <t>Rally Bar, White, Video Bar, 4K, 15x Zoom, PTZ, all-in-one design. Includes: Rally Bar w/stand, power supply, AC power cord, HDMI cable (2m/6.5ft), USBcable (2.2m/7/2ft), BT remote control, lens caps 2-yr limited warranty</t>
  </si>
  <si>
    <t>Rally Bar Mini, Graphite</t>
  </si>
  <si>
    <t>Rally Bar Mini, Graphite, Video Bar, 4K, 4x zoom, PTZ, all-in-one design from huddle/sm. rooms.  Includes: Rally Bar Mini w/stand, power supply, AC power cord, HDMI cable (2m/6.5ft), USB cable (2.2m/7/2ft), BT remote control, lens caps 2-yr limited warranty</t>
  </si>
  <si>
    <t>Rally Bar Mini, White</t>
  </si>
  <si>
    <t>Rally Bar Mini, white, Video Bar, 4K, 4x zoom, PTZ, all-in-one design from huddle/sm. rooms.  Includes: Rally Bar Mini w/stand, power supply, AC power cord, HDMI cable (2m/6.5ft), USB cable (2.2m/7/2ft), BT remote control, lens caps 2-yr limited warranty</t>
  </si>
  <si>
    <t>Rally Plus</t>
  </si>
  <si>
    <t>Rally 4K PTZ camera, Rally speakers(2), Mic Pods (2), Table Hub, Display Hub, Remote Control, Power Adapters, 2-yr limited warranty</t>
  </si>
  <si>
    <t>Rally Plus (w/white mic pods)</t>
  </si>
  <si>
    <t>Rally 4K PTZ camera, Rally speakers(2) White Mic Pods (2), Table Hub, Display Hub, Remote Control, Power Adapters, 2-yr limited warranty</t>
  </si>
  <si>
    <t>Rally</t>
  </si>
  <si>
    <t>Rally 4K PTZ camera, Rally speaker (1), Mic Pod (1), Power Adatpers, Table Hub, Display Hub, Remote Control, Power Adapters, 2-yr limited warranty</t>
  </si>
  <si>
    <t>Rally (w/white mic pod)</t>
  </si>
  <si>
    <t>Rally 4K PTZ camera, Rally speaker (1) White Mic Pod (1), Power Adatpers, Table Hub, Display Hub, Remote Control, Power Adapters, 2-yr limited warranty</t>
  </si>
  <si>
    <t>Rally Camera</t>
  </si>
  <si>
    <t>Rally 4K PTZ camera only, 15x zoom, Remote Control, Power Adapter, 2.2m USB cable, Wall Mount, 2-yr limited warranty</t>
  </si>
  <si>
    <t>Rally Mic Pod - Graphite</t>
  </si>
  <si>
    <t>Optional expansion Rally Mic Pod, Graphite, 2.95m/9.6 ft cable length, 4.5m/15ft  pickup range(diameter), for use with Rally, Rally Plus, Rally Bar and Rally Bar Mini, 2-yr limited warranty. For deployments where mic pod must be positioned greater than 2.95m/9.6ft away, add Rally Mic Pod Ext. cable 952-000047</t>
  </si>
  <si>
    <t>Rally Mic Pod - White</t>
  </si>
  <si>
    <t>Optional expansion Rally Mic Pod, White, 2.95m/9.6ft cable length, 4.5m/15ft pickup range(diameter) for use with Rally, Rally Plus, Rally Bar and Rally Bar Mini, 2-yr limited warranty. For deployments where mic pod must be positioned greater than 2.95m/9.6ft away, add Rally Mic Pod Ext. cable 952-000047</t>
  </si>
  <si>
    <t>Rally Mic Pod Extension Cable - White</t>
  </si>
  <si>
    <t>Rally Mic Pod Extension Cable, white, 10m/32.8ft for use with Rally, Rally Plus, Rally Bar and Rally Bar Mini</t>
  </si>
  <si>
    <t>Rally Mic Pod Mount - Table or Ceiling, Graphite</t>
  </si>
  <si>
    <t>Rally Mic Pod Mount, Graphite, to fix the Mic Pod postion on the table or ceiling, for use with Rally Mic Pods 989-000430 and 952-000038, 2-yr limited warranty</t>
  </si>
  <si>
    <t>Rally Mic Pod Mount - Table or Ceiling, White</t>
  </si>
  <si>
    <t>Rally Mic Pod Mount, white, to fix the Mic Pod postion on the table or ceiling, for use with Rally Mic Pods 989-000430 and 952-000038, 2-yr limited warranty</t>
  </si>
  <si>
    <t>Rally Mic Pod Hub</t>
  </si>
  <si>
    <t>For connecting up to three Rally Mic Pods or additional Rally Mic Pod Hubs, (3) 12-pin connections, 2.95m/9.6ft cable length, includes under table mounting hardware, 2-yr limited warranty</t>
  </si>
  <si>
    <t>Rally and Rally Plus Mounting Kit</t>
  </si>
  <si>
    <t>Rally Mounting Kit includes camera mount, two speaker mounts, two Rally hub mounts, and cable retention kits, 2-yr limited warranty</t>
  </si>
  <si>
    <t>Rally Speaker</t>
  </si>
  <si>
    <t>Second speaker for Rally system, 2.95m/ 9.6ft cable length (max 2 speakers per system).  Not for use with Rally Bar, Rally Bar Mini, or Rally USB stand-alone camera.</t>
  </si>
  <si>
    <t xml:space="preserve">TV Mount for Rally Bar </t>
  </si>
  <si>
    <t>Video Bar TV Mount, Attach Rally Bar, Rally Bar Mini, or Rally Camera to almost any display with VESA mounting points. up to 98" TV. - Secures above or below display, 2-yr limited warranty</t>
  </si>
  <si>
    <t>Wall Mount for Rally Bar</t>
  </si>
  <si>
    <t>Video Bar Wall Mount, VESA-compatible,  for use with Rally Bar and Rally Bar Mini. 2-yr limited warranty</t>
  </si>
  <si>
    <t>MeetUp with Expansion Mic</t>
  </si>
  <si>
    <t>4K motorized pan/tilt camera, 5x zoom, remote control, power adapter, 5m/16.4ft USB cable, wall mount, expansion microphone (6m/ 19.6ft cable length). 2-yr limited warranty</t>
  </si>
  <si>
    <t>MeetUp</t>
  </si>
  <si>
    <t>4K motorized pan/tilt camera, 5x zoom, remote control, power adapter, 5m USB cable, wall mount</t>
  </si>
  <si>
    <t>MeetUp Expansion Mic</t>
  </si>
  <si>
    <t>Expansion Microphone for MeetUp (960-001101), Noise Canceling, 6m/ 9.6ft cable length</t>
  </si>
  <si>
    <t>MeetUp 10m Extension Cable for Expansion Mic</t>
  </si>
  <si>
    <t>Extended Cable for MeetUp Expansion Microphone (989-000405), 10m cable length</t>
  </si>
  <si>
    <t>TV Mount XL for MeetUp</t>
  </si>
  <si>
    <t>MeetUp TV Mount XL, for displays 55 inches to 90 inches.  For use with MeetUp (960-001101).</t>
  </si>
  <si>
    <t>TV Mount for MeetUp</t>
  </si>
  <si>
    <t>MeetUp TV Mount, for displays smaller than 55 inches. For use with MeetUp (960-001101).</t>
  </si>
  <si>
    <t>MeetUp USB A to C Cable</t>
  </si>
  <si>
    <t>USB cable with both USB and and USB C interfaces.  16.4ft/4.9m</t>
  </si>
  <si>
    <t>RoomMate</t>
  </si>
  <si>
    <t>Logitech RoomMate, compact, dedicated computing appliance for Microsoft Teams on Android, Zoom Rooms, RingCentral, GoToMeeting and Pexip platforms. HDMI Out: 2, HDMI In: 1, USB 3.0: 3x Type A, Network: 10/100/1G Ethernet
WiFi: 802.11a/b/g/n/ac (MIMO).  For use with Logitech USB Conference Cameras including: MeetUp, Rally, Rally Plus and Group.  Includes: RoomMate, power supply, AC Cable, VESA bracket, remote control. 2-yr limited warranty</t>
  </si>
  <si>
    <t>Logitech Compute Mount</t>
  </si>
  <si>
    <t>Logitech Compute Mount securely attachs RoomMate (950-000081) and all leading small form factor PCs. Provides integrated cable retention with elevated clamp for less vertical strain on PC cables</t>
  </si>
  <si>
    <t>Logitech Connect</t>
  </si>
  <si>
    <t>Portable conference camera for up to six people, 1080p, H.264, SVC, supports USB/BT/NFC connectivity, 4x zoom, omni-directional full duplex mics, rechargable battery for wireless mobility.  Includes: power adapter w/regional plugs, USB cable (x m/6ft), remote control.  2-yr limited warranty.</t>
  </si>
  <si>
    <t>PTZ Pro 2 Camera</t>
  </si>
  <si>
    <t>HD 1080p USB, PTZ Camera, 10x zoom,  Includes: remote control, camera mount and 10ft/3m USBcable with  power adapter connection, power adaptor with regional plugs. 2-yr limited warranty</t>
  </si>
  <si>
    <t>ConferenceCam BCC950</t>
  </si>
  <si>
    <t xml:space="preserve">All-in-one desktop or small teams (1-4 people)  video and audio conferencing.  </t>
  </si>
  <si>
    <t>Tap IP Touch Controller, Graphite</t>
  </si>
  <si>
    <t>Meeting Room Touch controller for use in all sizes meeting rooms.  Includes: Tap Touch Controller, Graphite,  10.1-in LCD display, PoE, Wi-Fi, Bluetooth 5.0, (4) VESA Mounting Screws, microfiber cloth.  Requires Power over Ethernet (PoE) cable required, IEEE 802.3af Type 1, Class 3 device (not included) 2-yr limted warranty</t>
  </si>
  <si>
    <t>Tap IP Touch Controller, White</t>
  </si>
  <si>
    <t>Meeting Room Touch controller for use in all sizes meeting rooms.  Includes: Tap Touch Controller, White, 10.1-in LCD display, PoE, Wi-Fi, Bluetooth 5.0, (4) VESA Mounting Screws, microfiber cloth.  Requires Power over Ethernet (PoE) cable required, IEEE 802.3af Type 1, Class 3 device sold separately. 2-yr limted warranty</t>
  </si>
  <si>
    <t>Tap Touch Controller, w/Cat5e</t>
  </si>
  <si>
    <t>Meeting Room Touch Controller for use in all size meeting rooms.  Includes: Tap Touch Controller 10.1-in LCD display, Cat5e Kit, Tap Receiver, Dongle Transceiver, 100-240v Power Supply with International Adaptor Set, (1) Cat5e Cable (2.97m/9.7ft), (1) Cat5e Cable  (7.0m/22.9ft), (1) HDMI 1.4a cable (2.0m / 6.5 ft), microfiber cloth. 2-yr limited warranty</t>
  </si>
  <si>
    <t>Cat5e Kit for original Logitech Tap</t>
  </si>
  <si>
    <t>Cat5e cabling kit to supply USB data and power to original  Logitech Tap with Strong USB (939-001796).  Kit includes: Tap receiver, dongle transceiver, 100-240v power supply with International adaptor set, (1) 2.97m/ 9.74 ft Cat5e cable, (1) 7m / 22.96 ft Cat5e cable</t>
  </si>
  <si>
    <t>Strong USB Cable 45m/147ft</t>
  </si>
  <si>
    <t>Strong USB cable for use with Logitech Tap 939-001796, 45m, USB 3.2 Gen 2, Extended-length SuperSpeed USB 10 Gbps, USB-C extension cable for tight spaces</t>
  </si>
  <si>
    <t>Strong USB Cable 25m/82ft</t>
  </si>
  <si>
    <t>Strong USB cable for use with Logitech Tap 939-001796, 25m, USB 3.2 Gen 2, Extended-length SuperSpeed USB 10 Gbps, USB-C extension cable for tight spaces</t>
  </si>
  <si>
    <t>Strong USB Cable 10m/32ft</t>
  </si>
  <si>
    <t>Strong USB cable for use with Logitech Tap 939-001796, 10m, USB 3.2 Gen 2, Extended-length SuperSpeed USB 10 Gbps, USB-C extension cable for tight spaces</t>
  </si>
  <si>
    <t>Tap Riser Mount 2.0 (new)</t>
  </si>
  <si>
    <t>New Tap Riser Mount for use with Tap IP (952-000085,952-000088), Tap Cat5e 939-001950, or Tap Strong USB 939-001796, elevated table mount with swivel and cable management</t>
  </si>
  <si>
    <t>Tap Riser Mount 1.0</t>
  </si>
  <si>
    <t>Tap Riser Mount for use with Tap Cat5e 939-001950, or Tap Strong USB 939-001796, elevated table mount with swivel and cable management.  Not for use with Tap IP (952-000085,952-000088)</t>
  </si>
  <si>
    <t>Tap Table Mount</t>
  </si>
  <si>
    <t>Tap Table Mount for use with Tap Cat5e 939-001950, or Tap Strong USB 939-001796, Swiveling table mount with cable management</t>
  </si>
  <si>
    <t>Tap Wall Mount</t>
  </si>
  <si>
    <t>Tap Wall Mount for use with Tap Cat5e, 939-001950 or Tap Strong USB 939-001796, Space-saving wall mount with cable management</t>
  </si>
  <si>
    <t>Scribe</t>
  </si>
  <si>
    <t>USB Whiteboard camera, 1080p, Includes: BT Share button, dongle transciever, 100-240v power supply with international adapter set, (2) 5m/ 16.4ft Cat5e cables, (2) cable clips, camera install kit, 2-yr limited warranty</t>
  </si>
  <si>
    <t xml:space="preserve">Logitech Swytch </t>
  </si>
  <si>
    <t>Logitech Swytch, Room AV/USB Switch, Hub, Extender, Connector, Power Adapter, Mounts, Cables, 2-yr limited warranty</t>
  </si>
  <si>
    <t>PC Mount</t>
  </si>
  <si>
    <t>PC Mount with Cable Retention Clamp, Compatible with Intel® NUC and Chromeboxes, 2-yr limited warranty</t>
  </si>
  <si>
    <t>Tap Scheduler, Graphite</t>
  </si>
  <si>
    <t>Scheduling Panel for Meeting Rooms. Includes: Graphite 10.1 LCD Display, PoE, Multi-surface mount (glass/drywall)
Corner mount accessory, Mullion mount, Mounting hardware. Requires Power over Ethernet (PoE) cable required, IEEE 802.3af Type 1, Class 3 device (not included) 2-yr limited warranty</t>
  </si>
  <si>
    <t>Tap Scheduler, White</t>
  </si>
  <si>
    <t>Scheduling Panel for Meeting Rooms. Includes: White 10.1 LCD Display, PoE, Multi-surface mount (glass/drywall)
Corner mount accessory, Mullion mount, Mounting hardware. Requires Power over Ethernet (PoE) cable required, IEEE 802.3af Type 1, Class 3 device (not included) 2-yr limited warranty</t>
  </si>
  <si>
    <t>Logitech Select, 3-year</t>
  </si>
  <si>
    <t>Logitech Select is a 3-year comprehensive service plan featuring 24x7 support by product experts, advanced RMA, and Sync Insights for maximum uptime.</t>
  </si>
  <si>
    <t>Logitech Select, 1-year</t>
  </si>
  <si>
    <t>Logitech Select is a 1-year comprehensive service plan featuring 24x7 support by product experts, advanced RMA, and Sync Insights for maximum uptime</t>
  </si>
  <si>
    <t>1 Year Extended Warranty for Rally Camera</t>
  </si>
  <si>
    <t>Adds one year to the original Logitech manufacturer's two year warranty for Rally Camera (960-001226)</t>
  </si>
  <si>
    <t>1 Year Extended Warranty for Rally Plus</t>
  </si>
  <si>
    <t>Adds one year to the original Logitech manufacturer's two year warranty for Rally Plus(960-001225)</t>
  </si>
  <si>
    <t>1 Year Extended Warranty for Rally</t>
  </si>
  <si>
    <t>Adds one year to the original Logitech manufacturer's two year warranty for Rally (960-001217)</t>
  </si>
  <si>
    <t>1 Year Extended Warranty for Rally Bar</t>
  </si>
  <si>
    <t>Adds one year to the original Logitech manufacturer's two year warranty for Rally Bar (960-001308, or 960-001320)</t>
  </si>
  <si>
    <t>1 Year Extended Warranty for Rally Bar Mini</t>
  </si>
  <si>
    <t>Adds one year to the original Logitech manufacturer's two year warranty for Rally Bar Mini (960-001336 or 960-001348)</t>
  </si>
  <si>
    <t xml:space="preserve">1 Year Extended Warranty for MeetUp or MeetUp with Exp. Mic </t>
  </si>
  <si>
    <t>Adds one year to the original Logitech manufacturer's two year warranty for MeetUp (960-001101 or 960-001201)</t>
  </si>
  <si>
    <t>1 Year Extended Warranty for RoomMate</t>
  </si>
  <si>
    <t>Adds one year to the original Logitech manufacturer's two year warranty for RoomMate (960-001336 or 960-001348)</t>
  </si>
  <si>
    <t>1 Year Extended Warranty for Swytch</t>
  </si>
  <si>
    <t>Adds one year to the original Logitech manufacturer's two year warranty for Swytch (952-000009)</t>
  </si>
  <si>
    <t>1 Year Extended Warranty for Scribe</t>
  </si>
  <si>
    <t>Adds one year to the original Logitech manufacturer's two year warranty for Scribe (960-001332)</t>
  </si>
  <si>
    <t>1 Year Extended Warranty for Tap</t>
  </si>
  <si>
    <t>Adds one year to the original Logitech manufacturer's two year warranty for Tap w/Cat 5e (939-001950)</t>
  </si>
  <si>
    <t>1 Year Extended Warranty for Tap IP</t>
  </si>
  <si>
    <t>Adds one year to the original Logitech manufacturer's two year warranty for Tap IP (952-000085, 952-000088)</t>
  </si>
  <si>
    <t>1 Year Extended Warranty for Tap Scheduler</t>
  </si>
  <si>
    <t>Adds one year to the original Logitech manufacturer's two year warranty for Tap Scheduler (952-000091, 952-000094)</t>
  </si>
  <si>
    <t>1 Year Extended warranty for Logi Dock</t>
  </si>
  <si>
    <t xml:space="preserve">Adds one year to the original Logitech manufacturer's two year warranty for Logi Dock (986-000025, 986-000015,986-000031) </t>
  </si>
  <si>
    <t>3 Year Extended Warranty for Tap</t>
  </si>
  <si>
    <t>Adds three years to the original Logitech manufacturer's two year warranty for Tap w/Cat 5e (939-001950)</t>
  </si>
  <si>
    <t xml:space="preserve">3 Year Extended Warranty for MeetUp or MeetUp with Exp. Mic </t>
  </si>
  <si>
    <t>Adds three years to the original Logitech manufacturer's two year warranty for MeetUp (960-001101 or 960-001201)</t>
  </si>
  <si>
    <t>3 Year Extended Warranty for Rally Camera</t>
  </si>
  <si>
    <t>Adds three years to the original Logitech manufacturer's two year warranty for Rally Camera (960-001226)</t>
  </si>
  <si>
    <t>3 Year Extended Warranty for Rally</t>
  </si>
  <si>
    <t>Adds three years to the original Logitech manufacturer's two year warranty for Rally (960-001217, 960-001397)</t>
  </si>
  <si>
    <t>3 Year Extended Warranty for Rally Plus</t>
  </si>
  <si>
    <t>Adds three years to the original Logitech manufacturer's two year warranty for Rally Plus(960-001225, 960-001398)</t>
  </si>
  <si>
    <t>3 Year Extended warranty for Logi Dock</t>
  </si>
  <si>
    <t xml:space="preserve">Adds three years to the original Logitech manufacturer's two year warranty for Logi Dock (986-000025, 986-000015,986-000031) </t>
  </si>
  <si>
    <t>3 Year Extended warranty for Logitech Swytch</t>
  </si>
  <si>
    <t>Adds three years to the original Logitech manufacturer's two year warranty for Swytch (952-000009)</t>
  </si>
  <si>
    <t>3 Year Extended warranty for Logitech Rally Bar</t>
  </si>
  <si>
    <t>Adds three years to the original Logitech manufacturer's two year warranty for Rally Bar (960-001308, or 960-001320)</t>
  </si>
  <si>
    <t>3 Year Extended warranty for Logitech Rally Bar Mini</t>
  </si>
  <si>
    <t>Adds three years to the original Logitech manufacturer's two year warranty for Rally Bar Mini (960-001336 or 960-001348)</t>
  </si>
  <si>
    <t>3 Year Extended warranty for Logitech Scribe</t>
  </si>
  <si>
    <t>Adds three years to the original Logitech manufacturer's two year warranty for Scribe (960-001332)</t>
  </si>
  <si>
    <t>3 Year Extended warranty for Logitech RoomMate</t>
  </si>
  <si>
    <t>Adds three years to the original Logitech manufacturer's two year warranty for RoomMate (960-001336 or 960-001348)</t>
  </si>
  <si>
    <t>3 Year Extended warranty for Logitech Tap Scheduler</t>
  </si>
  <si>
    <t>Adds three years to the original Logitech manufacturer's two year warranty for Tap Scheduler (952-000091, 952-000094)</t>
  </si>
  <si>
    <t>3 Year Extended warranty for Logitech Tap IP</t>
  </si>
  <si>
    <t>Adds three years to the original Logitech manufacturer's two year warranty for Tap IP 952-000085, 952-000088)</t>
  </si>
  <si>
    <t>BRIO 4K Webcam</t>
  </si>
  <si>
    <t>4K HDR 5x zoom Webcam, 90-78-65° dFOV, Windows Hello Certified, Removable clip, Privacy shade.</t>
  </si>
  <si>
    <t>BRIO USB A to C Cable *</t>
  </si>
  <si>
    <t>USB-A to USB-C Adapter, 2.2m/7/2ft cable length</t>
  </si>
  <si>
    <t>C930e Webcam</t>
  </si>
  <si>
    <t>1080P, 4x zoom, Webcam, 90° dFOV with privacy shutter</t>
  </si>
  <si>
    <t>C925e Webcam</t>
  </si>
  <si>
    <t>1080P, 1.2x zoom, Auto Focus Webcam, 78° dFOV, Built-in privacy slider, 1.8m USB cable</t>
  </si>
  <si>
    <t>C920e Webcam, TAA, Mic enabled</t>
  </si>
  <si>
    <t>TAA Compliant, microphone enabled by default, 1080P  Auto Focus Webcam, 78° dFOV, privacy shutter, 1.5m USB cable, Certified for Zoom, Microsoft Teams compatible</t>
  </si>
  <si>
    <t>C920e Webcam, TAA, Mic disabled</t>
  </si>
  <si>
    <t>TAA Compliant, microphone disabled by default, 1080P  Auto Focus Webcam, 78° dFOV, privacy shutter, 1.5m USB cable, Certified for Microsoft Teams and Zoom</t>
  </si>
  <si>
    <t>C505e Webcam</t>
  </si>
  <si>
    <t>720P30fps Fixed Focus Webcam, 60° dFOV, 2.1m USB cable</t>
  </si>
  <si>
    <t>Zone True Wireless</t>
  </si>
  <si>
    <t>Bluetooth wireless earbuds, M-sized eargels, wireless charging case, USB-A receiver, USB-C to A adapter, replaceable eargels (small and large), USB-C to A charging cable, travel bag.</t>
  </si>
  <si>
    <t>Zone Wired Earbuds UC</t>
  </si>
  <si>
    <t>Wired earbuds with boomless mic. Package includes: USB-A adapter, additional eargels (extra small/small/large), portable neoprene pouch.</t>
  </si>
  <si>
    <t>Zone Wired Earbuds Teams</t>
  </si>
  <si>
    <t>Wired earbuds with boomless mic certified for Microsoft Teams. Package includes: USB-A adapter, additional eargels (extra small/small/large), portable neoprene pouch.</t>
  </si>
  <si>
    <t>Zone Wireless Plus Headset</t>
  </si>
  <si>
    <t xml:space="preserve">Open UC Wireless Headset, Bluetooth+Super Unifying, ANC, Qi wireless charging, USB dongle, USB A2C adapter, foldable. </t>
  </si>
  <si>
    <t>Zone Wireless UC Headset</t>
  </si>
  <si>
    <t xml:space="preserve">Open UC Wireless Headset, Bluetooth, ANC, Qi wireless charging, USB A2C adapter, foldable. </t>
  </si>
  <si>
    <t>Zone Wireless for Microsoft Teams</t>
  </si>
  <si>
    <t xml:space="preserve">Microsoft Teams version Wireless Headset, Bluetooth, ANC, Qi wireless charging, USB A2C adapter, foldable. </t>
  </si>
  <si>
    <t>Zone Wired UC Headset</t>
  </si>
  <si>
    <t>Open UC Wired Headset, inline controller, USB A2C adpter</t>
  </si>
  <si>
    <t>Zone Wired for Microsoft Teams</t>
  </si>
  <si>
    <t>Microsoft Teams version Wired Headset, inline controller, USB A2C adpter</t>
  </si>
  <si>
    <t>H820e Wireless Headset Stereo</t>
  </si>
  <si>
    <t>Dual Wireless Headset with Charging stand, AC power adapter, USB cable</t>
  </si>
  <si>
    <t>H820e Wireless Headset Mono</t>
  </si>
  <si>
    <t>Mono Wireless Headset with Charging stand, AC power adapter, USB cable</t>
  </si>
  <si>
    <t>H650e USB Headset Stereo</t>
  </si>
  <si>
    <t>Dual Wired Headset with in-line controller, quick start guide, warranty info, carrying bag</t>
  </si>
  <si>
    <t>H650e USB Headset Mono</t>
  </si>
  <si>
    <t>Mono Wired Headset with in-line controller, quick start guide, warranty info, carrying bag</t>
  </si>
  <si>
    <t>H570e USB Headset Stereo</t>
  </si>
  <si>
    <t>Dual Wired Headset with in-line controller, quick start guide, warranty info</t>
  </si>
  <si>
    <t>H570e USB Headset Mono</t>
  </si>
  <si>
    <t>Mono Wired Headset with in-line controller, quick start guide, warranty info</t>
  </si>
  <si>
    <t>P710e Mobile Speakerphone</t>
  </si>
  <si>
    <t>Mobile USB Speakerphone with 3.5mm jack, Neoprene Travel Case, Setup guide and warranty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</si>
</sst>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B8CCE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1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0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N99"/>
  <sheetViews>
    <sheetView tabSelected="1" zoomScaleNormal="100" workbookViewId="0">
      <pane ySplit="2" topLeftCell="A3" activePane="bottomLeft" state="frozen"/>
      <selection pane="bottomLeft" activeCell="B3" sqref="B3"/>
    </sheetView>
  </sheetViews>
  <sheetFormatPr defaultRowHeight="14.4" x14ac:dyDescent="0.3"/>
  <cols>
    <col min="1" max="1" width="16.33203125" customWidth="1"/>
    <col min="2" max="2" width="45.33203125" customWidth="1"/>
    <col min="3" max="3" width="18.33203125" style="2" customWidth="1"/>
    <col min="4" max="4" width="18.33203125" style="4" customWidth="1"/>
    <col min="5" max="5" width="18.33203125" style="2" customWidth="1"/>
  </cols>
  <sheetData>
    <row r="1" spans="1:586" ht="50.55" customHeight="1" x14ac:dyDescent="0.3">
      <c r="A1" s="12" t="s">
        <v>5</v>
      </c>
      <c r="B1" s="12"/>
      <c r="C1" s="12"/>
      <c r="D1" s="12"/>
      <c r="E1" s="12"/>
    </row>
    <row r="2" spans="1:586" s="1" customFormat="1" ht="50.55" customHeight="1" x14ac:dyDescent="0.3">
      <c r="A2" s="5" t="s">
        <v>1</v>
      </c>
      <c r="B2" s="5" t="s">
        <v>2</v>
      </c>
      <c r="C2" s="6" t="s">
        <v>0</v>
      </c>
      <c r="D2" s="7" t="s">
        <v>3</v>
      </c>
      <c r="E2" s="6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</row>
    <row r="3" spans="1:586" ht="72" x14ac:dyDescent="0.3">
      <c r="A3" s="10" t="s">
        <v>6</v>
      </c>
      <c r="B3" s="11" t="s">
        <v>7</v>
      </c>
      <c r="C3" s="8">
        <v>3999</v>
      </c>
      <c r="D3" s="9">
        <v>0.15</v>
      </c>
      <c r="E3" s="8">
        <f>C3*(1-D3)*(1+0.75%)</f>
        <v>3424.6436250000002</v>
      </c>
    </row>
    <row r="4" spans="1:586" ht="72" x14ac:dyDescent="0.3">
      <c r="A4" s="10" t="s">
        <v>8</v>
      </c>
      <c r="B4" s="11" t="s">
        <v>9</v>
      </c>
      <c r="C4" s="8">
        <v>3999</v>
      </c>
      <c r="D4" s="9">
        <v>0.15</v>
      </c>
      <c r="E4" s="8">
        <f t="shared" ref="E4:E67" si="0">C4*(1-D4)*(1+0.75%)</f>
        <v>3424.6436250000002</v>
      </c>
    </row>
    <row r="5" spans="1:586" ht="72" x14ac:dyDescent="0.3">
      <c r="A5" s="10" t="s">
        <v>10</v>
      </c>
      <c r="B5" s="11" t="s">
        <v>11</v>
      </c>
      <c r="C5" s="8">
        <v>2999</v>
      </c>
      <c r="D5" s="9">
        <v>0.15</v>
      </c>
      <c r="E5" s="8">
        <f t="shared" si="0"/>
        <v>2568.2686250000002</v>
      </c>
    </row>
    <row r="6" spans="1:586" ht="72" x14ac:dyDescent="0.3">
      <c r="A6" s="10" t="s">
        <v>12</v>
      </c>
      <c r="B6" s="11" t="s">
        <v>13</v>
      </c>
      <c r="C6" s="8">
        <v>2999</v>
      </c>
      <c r="D6" s="9">
        <v>0.15</v>
      </c>
      <c r="E6" s="8">
        <f t="shared" si="0"/>
        <v>2568.2686250000002</v>
      </c>
    </row>
    <row r="7" spans="1:586" ht="43.2" x14ac:dyDescent="0.3">
      <c r="A7" s="10" t="s">
        <v>14</v>
      </c>
      <c r="B7" s="11" t="s">
        <v>15</v>
      </c>
      <c r="C7" s="8">
        <v>2599</v>
      </c>
      <c r="D7" s="9">
        <v>0.15</v>
      </c>
      <c r="E7" s="8">
        <f t="shared" si="0"/>
        <v>2225.7186250000004</v>
      </c>
    </row>
    <row r="8" spans="1:586" ht="43.2" x14ac:dyDescent="0.3">
      <c r="A8" s="10" t="s">
        <v>16</v>
      </c>
      <c r="B8" s="11" t="s">
        <v>17</v>
      </c>
      <c r="C8" s="8">
        <v>2599</v>
      </c>
      <c r="D8" s="9">
        <v>0.15</v>
      </c>
      <c r="E8" s="8">
        <f t="shared" si="0"/>
        <v>2225.7186250000004</v>
      </c>
    </row>
    <row r="9" spans="1:586" ht="43.2" x14ac:dyDescent="0.3">
      <c r="A9" s="10" t="s">
        <v>18</v>
      </c>
      <c r="B9" s="11" t="s">
        <v>19</v>
      </c>
      <c r="C9" s="8">
        <v>2099</v>
      </c>
      <c r="D9" s="9">
        <v>0.15</v>
      </c>
      <c r="E9" s="8">
        <f t="shared" si="0"/>
        <v>1797.531125</v>
      </c>
    </row>
    <row r="10" spans="1:586" ht="43.2" x14ac:dyDescent="0.3">
      <c r="A10" s="10" t="s">
        <v>20</v>
      </c>
      <c r="B10" s="11" t="s">
        <v>21</v>
      </c>
      <c r="C10" s="8">
        <v>2099</v>
      </c>
      <c r="D10" s="9">
        <v>0.15</v>
      </c>
      <c r="E10" s="8">
        <f t="shared" si="0"/>
        <v>1797.531125</v>
      </c>
    </row>
    <row r="11" spans="1:586" ht="43.2" x14ac:dyDescent="0.3">
      <c r="A11" s="10" t="s">
        <v>22</v>
      </c>
      <c r="B11" s="11" t="s">
        <v>23</v>
      </c>
      <c r="C11" s="8">
        <v>1399</v>
      </c>
      <c r="D11" s="9">
        <v>0.15</v>
      </c>
      <c r="E11" s="8">
        <f t="shared" si="0"/>
        <v>1198.0686249999999</v>
      </c>
    </row>
    <row r="12" spans="1:586" ht="100.8" x14ac:dyDescent="0.3">
      <c r="A12" s="10" t="s">
        <v>24</v>
      </c>
      <c r="B12" s="11" t="s">
        <v>25</v>
      </c>
      <c r="C12" s="8">
        <v>349.99</v>
      </c>
      <c r="D12" s="9">
        <v>0.15</v>
      </c>
      <c r="E12" s="8">
        <f t="shared" si="0"/>
        <v>299.72268624999998</v>
      </c>
    </row>
    <row r="13" spans="1:586" ht="86.4" x14ac:dyDescent="0.3">
      <c r="A13" s="10" t="s">
        <v>26</v>
      </c>
      <c r="B13" s="11" t="s">
        <v>27</v>
      </c>
      <c r="C13" s="8">
        <v>349.99</v>
      </c>
      <c r="D13" s="9">
        <v>0.15</v>
      </c>
      <c r="E13" s="8">
        <f t="shared" si="0"/>
        <v>299.72268624999998</v>
      </c>
    </row>
    <row r="14" spans="1:586" ht="28.8" x14ac:dyDescent="0.3">
      <c r="A14" s="10" t="s">
        <v>28</v>
      </c>
      <c r="B14" s="11" t="s">
        <v>29</v>
      </c>
      <c r="C14" s="8">
        <v>199</v>
      </c>
      <c r="D14" s="9">
        <v>0.15</v>
      </c>
      <c r="E14" s="8">
        <f t="shared" si="0"/>
        <v>170.41862500000002</v>
      </c>
    </row>
    <row r="15" spans="1:586" ht="57.6" x14ac:dyDescent="0.3">
      <c r="A15" s="10" t="s">
        <v>30</v>
      </c>
      <c r="B15" s="11" t="s">
        <v>31</v>
      </c>
      <c r="C15" s="8">
        <v>69.989999999999995</v>
      </c>
      <c r="D15" s="9">
        <v>0.15</v>
      </c>
      <c r="E15" s="8">
        <f t="shared" si="0"/>
        <v>59.937686249999999</v>
      </c>
    </row>
    <row r="16" spans="1:586" ht="57.6" x14ac:dyDescent="0.3">
      <c r="A16" s="10" t="s">
        <v>32</v>
      </c>
      <c r="B16" s="11" t="s">
        <v>33</v>
      </c>
      <c r="C16" s="8">
        <v>69.989999999999995</v>
      </c>
      <c r="D16" s="9">
        <v>0.15</v>
      </c>
      <c r="E16" s="8">
        <f t="shared" si="0"/>
        <v>59.937686249999999</v>
      </c>
    </row>
    <row r="17" spans="1:5" ht="57.6" x14ac:dyDescent="0.3">
      <c r="A17" s="10" t="s">
        <v>34</v>
      </c>
      <c r="B17" s="11" t="s">
        <v>35</v>
      </c>
      <c r="C17" s="8">
        <v>249.99</v>
      </c>
      <c r="D17" s="9">
        <v>0.15</v>
      </c>
      <c r="E17" s="8">
        <f t="shared" si="0"/>
        <v>214.08518625000002</v>
      </c>
    </row>
    <row r="18" spans="1:5" ht="43.2" x14ac:dyDescent="0.3">
      <c r="A18" s="10" t="s">
        <v>36</v>
      </c>
      <c r="B18" s="11" t="s">
        <v>37</v>
      </c>
      <c r="C18" s="8">
        <v>149.99</v>
      </c>
      <c r="D18" s="9">
        <v>0.15</v>
      </c>
      <c r="E18" s="8">
        <f t="shared" si="0"/>
        <v>128.44768625</v>
      </c>
    </row>
    <row r="19" spans="1:5" ht="57.6" x14ac:dyDescent="0.3">
      <c r="A19" s="10" t="s">
        <v>38</v>
      </c>
      <c r="B19" s="11" t="s">
        <v>39</v>
      </c>
      <c r="C19" s="8">
        <v>249.99</v>
      </c>
      <c r="D19" s="9">
        <v>0.15</v>
      </c>
      <c r="E19" s="8">
        <f t="shared" si="0"/>
        <v>214.08518625000002</v>
      </c>
    </row>
    <row r="20" spans="1:5" ht="57.6" x14ac:dyDescent="0.3">
      <c r="A20" s="10" t="s">
        <v>40</v>
      </c>
      <c r="B20" s="11" t="s">
        <v>41</v>
      </c>
      <c r="C20" s="8">
        <v>179</v>
      </c>
      <c r="D20" s="9">
        <v>0.15</v>
      </c>
      <c r="E20" s="8">
        <f t="shared" si="0"/>
        <v>153.29112500000002</v>
      </c>
    </row>
    <row r="21" spans="1:5" ht="43.2" x14ac:dyDescent="0.3">
      <c r="A21" s="10" t="s">
        <v>42</v>
      </c>
      <c r="B21" s="11" t="s">
        <v>43</v>
      </c>
      <c r="C21" s="8">
        <v>79</v>
      </c>
      <c r="D21" s="9">
        <v>0.15</v>
      </c>
      <c r="E21" s="8">
        <f t="shared" si="0"/>
        <v>67.653624999999991</v>
      </c>
    </row>
    <row r="22" spans="1:5" ht="57.6" x14ac:dyDescent="0.3">
      <c r="A22" s="10" t="s">
        <v>44</v>
      </c>
      <c r="B22" s="11" t="s">
        <v>45</v>
      </c>
      <c r="C22" s="8">
        <v>1079.99</v>
      </c>
      <c r="D22" s="9">
        <v>0.15</v>
      </c>
      <c r="E22" s="8">
        <f t="shared" si="0"/>
        <v>924.87643624999998</v>
      </c>
    </row>
    <row r="23" spans="1:5" ht="28.8" x14ac:dyDescent="0.3">
      <c r="A23" s="10" t="s">
        <v>46</v>
      </c>
      <c r="B23" s="11" t="s">
        <v>47</v>
      </c>
      <c r="C23" s="8">
        <v>899.99</v>
      </c>
      <c r="D23" s="9">
        <v>0.15</v>
      </c>
      <c r="E23" s="8">
        <f t="shared" si="0"/>
        <v>770.72893625000006</v>
      </c>
    </row>
    <row r="24" spans="1:5" ht="28.8" x14ac:dyDescent="0.3">
      <c r="A24" s="10" t="s">
        <v>48</v>
      </c>
      <c r="B24" s="11" t="s">
        <v>49</v>
      </c>
      <c r="C24" s="8">
        <v>219.99</v>
      </c>
      <c r="D24" s="9">
        <v>0.15</v>
      </c>
      <c r="E24" s="8">
        <f t="shared" si="0"/>
        <v>188.39393625000002</v>
      </c>
    </row>
    <row r="25" spans="1:5" ht="28.8" x14ac:dyDescent="0.3">
      <c r="A25" s="10" t="s">
        <v>50</v>
      </c>
      <c r="B25" s="11" t="s">
        <v>51</v>
      </c>
      <c r="C25" s="8">
        <v>99.99</v>
      </c>
      <c r="D25" s="9">
        <v>0.15</v>
      </c>
      <c r="E25" s="8">
        <f t="shared" si="0"/>
        <v>85.628936249999995</v>
      </c>
    </row>
    <row r="26" spans="1:5" ht="28.8" x14ac:dyDescent="0.3">
      <c r="A26" s="10" t="s">
        <v>52</v>
      </c>
      <c r="B26" s="11" t="s">
        <v>53</v>
      </c>
      <c r="C26" s="8">
        <v>129.99</v>
      </c>
      <c r="D26" s="9">
        <v>0.15</v>
      </c>
      <c r="E26" s="8">
        <f t="shared" si="0"/>
        <v>111.32018625000001</v>
      </c>
    </row>
    <row r="27" spans="1:5" ht="28.8" x14ac:dyDescent="0.3">
      <c r="A27" s="10" t="s">
        <v>54</v>
      </c>
      <c r="B27" s="11" t="s">
        <v>55</v>
      </c>
      <c r="C27" s="8">
        <v>79.989999999999995</v>
      </c>
      <c r="D27" s="9">
        <v>0.15</v>
      </c>
      <c r="E27" s="8">
        <f t="shared" si="0"/>
        <v>68.501436249999998</v>
      </c>
    </row>
    <row r="28" spans="1:5" ht="28.8" x14ac:dyDescent="0.3">
      <c r="A28" s="10" t="s">
        <v>56</v>
      </c>
      <c r="B28" s="11" t="s">
        <v>57</v>
      </c>
      <c r="C28" s="8">
        <v>25</v>
      </c>
      <c r="D28" s="9">
        <v>0.15</v>
      </c>
      <c r="E28" s="8">
        <f t="shared" si="0"/>
        <v>21.409375000000001</v>
      </c>
    </row>
    <row r="29" spans="1:5" ht="144" x14ac:dyDescent="0.3">
      <c r="A29" s="10" t="s">
        <v>58</v>
      </c>
      <c r="B29" s="11" t="s">
        <v>59</v>
      </c>
      <c r="C29" s="8">
        <v>999</v>
      </c>
      <c r="D29" s="9">
        <v>0.15</v>
      </c>
      <c r="E29" s="8">
        <f t="shared" si="0"/>
        <v>855.51862500000004</v>
      </c>
    </row>
    <row r="30" spans="1:5" ht="57.6" x14ac:dyDescent="0.3">
      <c r="A30" s="10" t="s">
        <v>60</v>
      </c>
      <c r="B30" s="11" t="s">
        <v>61</v>
      </c>
      <c r="C30" s="8">
        <v>99.99</v>
      </c>
      <c r="D30" s="9">
        <v>0.15</v>
      </c>
      <c r="E30" s="8">
        <f t="shared" si="0"/>
        <v>85.628936249999995</v>
      </c>
    </row>
    <row r="31" spans="1:5" ht="86.4" x14ac:dyDescent="0.3">
      <c r="A31" s="10" t="s">
        <v>62</v>
      </c>
      <c r="B31" s="11" t="s">
        <v>63</v>
      </c>
      <c r="C31" s="8">
        <v>499.99</v>
      </c>
      <c r="D31" s="9">
        <v>0.15</v>
      </c>
      <c r="E31" s="8">
        <f t="shared" si="0"/>
        <v>428.17893624999999</v>
      </c>
    </row>
    <row r="32" spans="1:5" ht="57.6" x14ac:dyDescent="0.3">
      <c r="A32" s="10" t="s">
        <v>64</v>
      </c>
      <c r="B32" s="11" t="s">
        <v>65</v>
      </c>
      <c r="C32" s="8">
        <v>849.99</v>
      </c>
      <c r="D32" s="9">
        <v>0.15</v>
      </c>
      <c r="E32" s="8">
        <f t="shared" si="0"/>
        <v>727.91018625000004</v>
      </c>
    </row>
    <row r="33" spans="1:5" ht="28.8" x14ac:dyDescent="0.3">
      <c r="A33" s="10" t="s">
        <v>66</v>
      </c>
      <c r="B33" s="11" t="s">
        <v>67</v>
      </c>
      <c r="C33" s="8">
        <v>299.99</v>
      </c>
      <c r="D33" s="9">
        <v>0.15</v>
      </c>
      <c r="E33" s="8">
        <f t="shared" si="0"/>
        <v>256.90393625000002</v>
      </c>
    </row>
    <row r="34" spans="1:5" ht="100.8" x14ac:dyDescent="0.3">
      <c r="A34" s="10" t="s">
        <v>68</v>
      </c>
      <c r="B34" s="11" t="s">
        <v>69</v>
      </c>
      <c r="C34" s="8">
        <v>699</v>
      </c>
      <c r="D34" s="9">
        <v>0.15</v>
      </c>
      <c r="E34" s="8">
        <f t="shared" si="0"/>
        <v>598.60612500000002</v>
      </c>
    </row>
    <row r="35" spans="1:5" ht="100.8" x14ac:dyDescent="0.3">
      <c r="A35" s="10" t="s">
        <v>70</v>
      </c>
      <c r="B35" s="11" t="s">
        <v>71</v>
      </c>
      <c r="C35" s="8">
        <v>699</v>
      </c>
      <c r="D35" s="9">
        <v>0.15</v>
      </c>
      <c r="E35" s="8">
        <f t="shared" si="0"/>
        <v>598.60612500000002</v>
      </c>
    </row>
    <row r="36" spans="1:5" ht="115.2" x14ac:dyDescent="0.3">
      <c r="A36" s="10" t="s">
        <v>72</v>
      </c>
      <c r="B36" s="11" t="s">
        <v>73</v>
      </c>
      <c r="C36" s="8">
        <v>999</v>
      </c>
      <c r="D36" s="9">
        <v>0.15</v>
      </c>
      <c r="E36" s="8">
        <f t="shared" si="0"/>
        <v>855.51862500000004</v>
      </c>
    </row>
    <row r="37" spans="1:5" ht="86.4" x14ac:dyDescent="0.3">
      <c r="A37" s="10" t="s">
        <v>74</v>
      </c>
      <c r="B37" s="11" t="s">
        <v>75</v>
      </c>
      <c r="C37" s="8">
        <v>399</v>
      </c>
      <c r="D37" s="9">
        <v>0.15</v>
      </c>
      <c r="E37" s="8">
        <f t="shared" si="0"/>
        <v>341.693625</v>
      </c>
    </row>
    <row r="38" spans="1:5" ht="57.6" x14ac:dyDescent="0.3">
      <c r="A38" s="10" t="s">
        <v>76</v>
      </c>
      <c r="B38" s="11" t="s">
        <v>77</v>
      </c>
      <c r="C38" s="8">
        <v>999</v>
      </c>
      <c r="D38" s="9">
        <v>0.15</v>
      </c>
      <c r="E38" s="8">
        <f t="shared" si="0"/>
        <v>855.51862500000004</v>
      </c>
    </row>
    <row r="39" spans="1:5" ht="57.6" x14ac:dyDescent="0.3">
      <c r="A39" s="10" t="s">
        <v>78</v>
      </c>
      <c r="B39" s="11" t="s">
        <v>79</v>
      </c>
      <c r="C39" s="8">
        <v>599.99</v>
      </c>
      <c r="D39" s="9">
        <v>0.15</v>
      </c>
      <c r="E39" s="8">
        <f t="shared" si="0"/>
        <v>513.81643625000004</v>
      </c>
    </row>
    <row r="40" spans="1:5" ht="57.6" x14ac:dyDescent="0.3">
      <c r="A40" s="10" t="s">
        <v>80</v>
      </c>
      <c r="B40" s="11" t="s">
        <v>81</v>
      </c>
      <c r="C40" s="8">
        <v>249.99</v>
      </c>
      <c r="D40" s="9">
        <v>0.15</v>
      </c>
      <c r="E40" s="8">
        <f t="shared" si="0"/>
        <v>214.08518625000002</v>
      </c>
    </row>
    <row r="41" spans="1:5" ht="57.6" x14ac:dyDescent="0.3">
      <c r="A41" s="10" t="s">
        <v>82</v>
      </c>
      <c r="B41" s="11" t="s">
        <v>83</v>
      </c>
      <c r="C41" s="8">
        <v>199.99</v>
      </c>
      <c r="D41" s="9">
        <v>0.15</v>
      </c>
      <c r="E41" s="8">
        <f t="shared" si="0"/>
        <v>171.26643625000003</v>
      </c>
    </row>
    <row r="42" spans="1:5" ht="57.6" x14ac:dyDescent="0.3">
      <c r="A42" s="10" t="s">
        <v>84</v>
      </c>
      <c r="B42" s="11" t="s">
        <v>85</v>
      </c>
      <c r="C42" s="8">
        <v>199.99</v>
      </c>
      <c r="D42" s="9">
        <v>0.15</v>
      </c>
      <c r="E42" s="8">
        <f t="shared" si="0"/>
        <v>171.26643625000003</v>
      </c>
    </row>
    <row r="43" spans="1:5" ht="43.2" x14ac:dyDescent="0.3">
      <c r="A43" s="10" t="s">
        <v>86</v>
      </c>
      <c r="B43" s="11" t="s">
        <v>87</v>
      </c>
      <c r="C43" s="8">
        <v>199.99</v>
      </c>
      <c r="D43" s="9">
        <v>0.15</v>
      </c>
      <c r="E43" s="8">
        <f t="shared" si="0"/>
        <v>171.26643625000003</v>
      </c>
    </row>
    <row r="44" spans="1:5" ht="43.2" x14ac:dyDescent="0.3">
      <c r="A44" s="10" t="s">
        <v>88</v>
      </c>
      <c r="B44" s="11" t="s">
        <v>89</v>
      </c>
      <c r="C44" s="8">
        <v>199.99</v>
      </c>
      <c r="D44" s="9">
        <v>0.15</v>
      </c>
      <c r="E44" s="8">
        <f t="shared" si="0"/>
        <v>171.26643625000003</v>
      </c>
    </row>
    <row r="45" spans="1:5" ht="72" x14ac:dyDescent="0.3">
      <c r="A45" s="10" t="s">
        <v>90</v>
      </c>
      <c r="B45" s="11" t="s">
        <v>91</v>
      </c>
      <c r="C45" s="8">
        <v>1199</v>
      </c>
      <c r="D45" s="9">
        <v>0.15</v>
      </c>
      <c r="E45" s="8">
        <f t="shared" si="0"/>
        <v>1026.793625</v>
      </c>
    </row>
    <row r="46" spans="1:5" ht="43.2" x14ac:dyDescent="0.3">
      <c r="A46" s="10" t="s">
        <v>92</v>
      </c>
      <c r="B46" s="11" t="s">
        <v>93</v>
      </c>
      <c r="C46" s="8">
        <v>999</v>
      </c>
      <c r="D46" s="9">
        <v>0.15</v>
      </c>
      <c r="E46" s="8">
        <f t="shared" si="0"/>
        <v>855.51862500000004</v>
      </c>
    </row>
    <row r="47" spans="1:5" ht="43.2" x14ac:dyDescent="0.3">
      <c r="A47" s="10" t="s">
        <v>94</v>
      </c>
      <c r="B47" s="11" t="s">
        <v>95</v>
      </c>
      <c r="C47" s="8">
        <v>99.99</v>
      </c>
      <c r="D47" s="9">
        <v>0.15</v>
      </c>
      <c r="E47" s="8">
        <f t="shared" si="0"/>
        <v>85.628936249999995</v>
      </c>
    </row>
    <row r="48" spans="1:5" ht="100.8" x14ac:dyDescent="0.3">
      <c r="A48" s="10" t="s">
        <v>96</v>
      </c>
      <c r="B48" s="11" t="s">
        <v>97</v>
      </c>
      <c r="C48" s="8">
        <v>699</v>
      </c>
      <c r="D48" s="9">
        <v>0.15</v>
      </c>
      <c r="E48" s="8">
        <f t="shared" si="0"/>
        <v>598.60612500000002</v>
      </c>
    </row>
    <row r="49" spans="1:5" ht="100.8" x14ac:dyDescent="0.3">
      <c r="A49" s="10" t="s">
        <v>98</v>
      </c>
      <c r="B49" s="11" t="s">
        <v>99</v>
      </c>
      <c r="C49" s="8">
        <v>699</v>
      </c>
      <c r="D49" s="9">
        <v>0.15</v>
      </c>
      <c r="E49" s="8">
        <f t="shared" si="0"/>
        <v>598.60612500000002</v>
      </c>
    </row>
    <row r="50" spans="1:5" ht="57.6" x14ac:dyDescent="0.3">
      <c r="A50" s="10" t="s">
        <v>100</v>
      </c>
      <c r="B50" s="11" t="s">
        <v>101</v>
      </c>
      <c r="C50" s="8">
        <v>999</v>
      </c>
      <c r="D50" s="9">
        <v>0.1</v>
      </c>
      <c r="E50" s="8">
        <f t="shared" si="0"/>
        <v>905.84325000000013</v>
      </c>
    </row>
    <row r="51" spans="1:5" ht="57.6" x14ac:dyDescent="0.3">
      <c r="A51" s="10" t="s">
        <v>102</v>
      </c>
      <c r="B51" s="11" t="s">
        <v>103</v>
      </c>
      <c r="C51" s="8">
        <v>399</v>
      </c>
      <c r="D51" s="9">
        <v>0.1</v>
      </c>
      <c r="E51" s="8">
        <f t="shared" si="0"/>
        <v>361.79325000000006</v>
      </c>
    </row>
    <row r="52" spans="1:5" ht="28.8" x14ac:dyDescent="0.3">
      <c r="A52" s="10" t="s">
        <v>104</v>
      </c>
      <c r="B52" s="11" t="s">
        <v>105</v>
      </c>
      <c r="C52" s="8">
        <v>139</v>
      </c>
      <c r="D52" s="9">
        <v>0.1</v>
      </c>
      <c r="E52" s="8">
        <f t="shared" si="0"/>
        <v>126.03825000000002</v>
      </c>
    </row>
    <row r="53" spans="1:5" ht="28.8" x14ac:dyDescent="0.3">
      <c r="A53" s="10" t="s">
        <v>106</v>
      </c>
      <c r="B53" s="11" t="s">
        <v>107</v>
      </c>
      <c r="C53" s="8">
        <v>259</v>
      </c>
      <c r="D53" s="9">
        <v>0.1</v>
      </c>
      <c r="E53" s="8">
        <f t="shared" si="0"/>
        <v>234.84825000000001</v>
      </c>
    </row>
    <row r="54" spans="1:5" ht="28.8" x14ac:dyDescent="0.3">
      <c r="A54" s="10" t="s">
        <v>108</v>
      </c>
      <c r="B54" s="11" t="s">
        <v>109</v>
      </c>
      <c r="C54" s="8">
        <v>209</v>
      </c>
      <c r="D54" s="9">
        <v>0.1</v>
      </c>
      <c r="E54" s="8">
        <f t="shared" si="0"/>
        <v>189.51075</v>
      </c>
    </row>
    <row r="55" spans="1:5" ht="43.2" x14ac:dyDescent="0.3">
      <c r="A55" s="10" t="s">
        <v>110</v>
      </c>
      <c r="B55" s="11" t="s">
        <v>111</v>
      </c>
      <c r="C55" s="8">
        <v>399</v>
      </c>
      <c r="D55" s="9">
        <v>0.1</v>
      </c>
      <c r="E55" s="8">
        <f t="shared" si="0"/>
        <v>361.79325000000006</v>
      </c>
    </row>
    <row r="56" spans="1:5" ht="43.2" x14ac:dyDescent="0.3">
      <c r="A56" s="10" t="s">
        <v>112</v>
      </c>
      <c r="B56" s="11" t="s">
        <v>113</v>
      </c>
      <c r="C56" s="8">
        <v>299</v>
      </c>
      <c r="D56" s="9">
        <v>0.1</v>
      </c>
      <c r="E56" s="8">
        <f t="shared" si="0"/>
        <v>271.11825000000005</v>
      </c>
    </row>
    <row r="57" spans="1:5" ht="43.2" x14ac:dyDescent="0.3">
      <c r="A57" s="10" t="s">
        <v>114</v>
      </c>
      <c r="B57" s="11" t="s">
        <v>115</v>
      </c>
      <c r="C57" s="8">
        <v>89</v>
      </c>
      <c r="D57" s="9">
        <v>0.1</v>
      </c>
      <c r="E57" s="8">
        <f t="shared" si="0"/>
        <v>80.700750000000014</v>
      </c>
    </row>
    <row r="58" spans="1:5" ht="43.2" x14ac:dyDescent="0.3">
      <c r="A58" s="10" t="s">
        <v>116</v>
      </c>
      <c r="B58" s="11" t="s">
        <v>117</v>
      </c>
      <c r="C58" s="8">
        <v>99</v>
      </c>
      <c r="D58" s="9">
        <v>0.1</v>
      </c>
      <c r="E58" s="8">
        <f t="shared" si="0"/>
        <v>89.768250000000009</v>
      </c>
    </row>
    <row r="59" spans="1:5" ht="28.8" x14ac:dyDescent="0.3">
      <c r="A59" s="10" t="s">
        <v>118</v>
      </c>
      <c r="B59" s="11" t="s">
        <v>119</v>
      </c>
      <c r="C59" s="8">
        <v>99</v>
      </c>
      <c r="D59" s="9">
        <v>0.1</v>
      </c>
      <c r="E59" s="8">
        <f t="shared" si="0"/>
        <v>89.768250000000009</v>
      </c>
    </row>
    <row r="60" spans="1:5" ht="28.8" x14ac:dyDescent="0.3">
      <c r="A60" s="10" t="s">
        <v>120</v>
      </c>
      <c r="B60" s="11" t="s">
        <v>121</v>
      </c>
      <c r="C60" s="8">
        <v>99</v>
      </c>
      <c r="D60" s="9">
        <v>0.1</v>
      </c>
      <c r="E60" s="8">
        <f t="shared" si="0"/>
        <v>89.768250000000009</v>
      </c>
    </row>
    <row r="61" spans="1:5" ht="28.8" x14ac:dyDescent="0.3">
      <c r="A61" s="10" t="s">
        <v>122</v>
      </c>
      <c r="B61" s="11" t="s">
        <v>123</v>
      </c>
      <c r="C61" s="8">
        <v>99</v>
      </c>
      <c r="D61" s="9">
        <v>0.1</v>
      </c>
      <c r="E61" s="8">
        <f t="shared" si="0"/>
        <v>89.768250000000009</v>
      </c>
    </row>
    <row r="62" spans="1:5" ht="43.2" x14ac:dyDescent="0.3">
      <c r="A62" s="10" t="s">
        <v>124</v>
      </c>
      <c r="B62" s="11" t="s">
        <v>125</v>
      </c>
      <c r="C62" s="8">
        <v>69</v>
      </c>
      <c r="D62" s="9">
        <v>0.1</v>
      </c>
      <c r="E62" s="8">
        <f t="shared" si="0"/>
        <v>62.565750000000008</v>
      </c>
    </row>
    <row r="63" spans="1:5" ht="43.2" x14ac:dyDescent="0.3">
      <c r="A63" s="10" t="s">
        <v>126</v>
      </c>
      <c r="B63" s="11" t="s">
        <v>127</v>
      </c>
      <c r="C63" s="8">
        <v>69</v>
      </c>
      <c r="D63" s="9">
        <v>0.1</v>
      </c>
      <c r="E63" s="8">
        <f t="shared" si="0"/>
        <v>62.565750000000008</v>
      </c>
    </row>
    <row r="64" spans="1:5" ht="43.2" x14ac:dyDescent="0.3">
      <c r="A64" s="10" t="s">
        <v>128</v>
      </c>
      <c r="B64" s="11" t="s">
        <v>129</v>
      </c>
      <c r="C64" s="8">
        <v>39</v>
      </c>
      <c r="D64" s="9">
        <v>0.1</v>
      </c>
      <c r="E64" s="8">
        <f t="shared" si="0"/>
        <v>35.363250000000001</v>
      </c>
    </row>
    <row r="65" spans="1:5" ht="43.2" x14ac:dyDescent="0.3">
      <c r="A65" s="10" t="s">
        <v>130</v>
      </c>
      <c r="B65" s="11" t="s">
        <v>131</v>
      </c>
      <c r="C65" s="8">
        <v>249</v>
      </c>
      <c r="D65" s="9">
        <v>0.1</v>
      </c>
      <c r="E65" s="8">
        <f t="shared" si="0"/>
        <v>225.78075000000001</v>
      </c>
    </row>
    <row r="66" spans="1:5" ht="43.2" x14ac:dyDescent="0.3">
      <c r="A66" s="10" t="s">
        <v>132</v>
      </c>
      <c r="B66" s="11" t="s">
        <v>133</v>
      </c>
      <c r="C66" s="8">
        <v>224</v>
      </c>
      <c r="D66" s="9">
        <v>0.1</v>
      </c>
      <c r="E66" s="8">
        <f t="shared" si="0"/>
        <v>203.11199999999999</v>
      </c>
    </row>
    <row r="67" spans="1:5" ht="43.2" x14ac:dyDescent="0.3">
      <c r="A67" s="10" t="s">
        <v>134</v>
      </c>
      <c r="B67" s="11" t="s">
        <v>135</v>
      </c>
      <c r="C67" s="8">
        <v>349</v>
      </c>
      <c r="D67" s="9">
        <v>0.1</v>
      </c>
      <c r="E67" s="8">
        <f t="shared" si="0"/>
        <v>316.45575000000002</v>
      </c>
    </row>
    <row r="68" spans="1:5" ht="43.2" x14ac:dyDescent="0.3">
      <c r="A68" s="10" t="s">
        <v>136</v>
      </c>
      <c r="B68" s="11" t="s">
        <v>137</v>
      </c>
      <c r="C68" s="8">
        <v>524</v>
      </c>
      <c r="D68" s="9">
        <v>0.1</v>
      </c>
      <c r="E68" s="8">
        <f t="shared" ref="E68:E99" si="1">C68*(1-D68)*(1+0.75%)</f>
        <v>475.13700000000006</v>
      </c>
    </row>
    <row r="69" spans="1:5" ht="43.2" x14ac:dyDescent="0.3">
      <c r="A69" s="10" t="s">
        <v>138</v>
      </c>
      <c r="B69" s="11" t="s">
        <v>139</v>
      </c>
      <c r="C69" s="8">
        <v>649</v>
      </c>
      <c r="D69" s="9">
        <v>0.1</v>
      </c>
      <c r="E69" s="8">
        <f t="shared" si="1"/>
        <v>588.48075000000006</v>
      </c>
    </row>
    <row r="70" spans="1:5" ht="43.2" x14ac:dyDescent="0.3">
      <c r="A70" s="10" t="s">
        <v>140</v>
      </c>
      <c r="B70" s="11" t="s">
        <v>141</v>
      </c>
      <c r="C70" s="8">
        <v>99</v>
      </c>
      <c r="D70" s="9">
        <v>0.1</v>
      </c>
      <c r="E70" s="8">
        <f t="shared" si="1"/>
        <v>89.768250000000009</v>
      </c>
    </row>
    <row r="71" spans="1:5" ht="43.2" x14ac:dyDescent="0.3">
      <c r="A71" s="10" t="s">
        <v>142</v>
      </c>
      <c r="B71" s="11" t="s">
        <v>143</v>
      </c>
      <c r="C71" s="8">
        <v>249</v>
      </c>
      <c r="D71" s="9">
        <v>0.1</v>
      </c>
      <c r="E71" s="8">
        <f t="shared" si="1"/>
        <v>225.78075000000001</v>
      </c>
    </row>
    <row r="72" spans="1:5" ht="43.2" x14ac:dyDescent="0.3">
      <c r="A72" s="10" t="s">
        <v>144</v>
      </c>
      <c r="B72" s="11" t="s">
        <v>145</v>
      </c>
      <c r="C72" s="8">
        <v>999</v>
      </c>
      <c r="D72" s="9">
        <v>0.1</v>
      </c>
      <c r="E72" s="8">
        <f t="shared" si="1"/>
        <v>905.84325000000013</v>
      </c>
    </row>
    <row r="73" spans="1:5" ht="43.2" x14ac:dyDescent="0.3">
      <c r="A73" s="10" t="s">
        <v>146</v>
      </c>
      <c r="B73" s="11" t="s">
        <v>147</v>
      </c>
      <c r="C73" s="8">
        <v>749</v>
      </c>
      <c r="D73" s="9">
        <v>0.1</v>
      </c>
      <c r="E73" s="8">
        <f t="shared" si="1"/>
        <v>679.15575000000001</v>
      </c>
    </row>
    <row r="74" spans="1:5" ht="43.2" x14ac:dyDescent="0.3">
      <c r="A74" s="10" t="s">
        <v>148</v>
      </c>
      <c r="B74" s="11" t="s">
        <v>149</v>
      </c>
      <c r="C74" s="8">
        <v>299</v>
      </c>
      <c r="D74" s="9">
        <v>0.1</v>
      </c>
      <c r="E74" s="8">
        <f t="shared" si="1"/>
        <v>271.11825000000005</v>
      </c>
    </row>
    <row r="75" spans="1:5" ht="43.2" x14ac:dyDescent="0.3">
      <c r="A75" s="10" t="s">
        <v>150</v>
      </c>
      <c r="B75" s="11" t="s">
        <v>151</v>
      </c>
      <c r="C75" s="8">
        <v>249</v>
      </c>
      <c r="D75" s="9">
        <v>0.1</v>
      </c>
      <c r="E75" s="8">
        <f t="shared" si="1"/>
        <v>225.78075000000001</v>
      </c>
    </row>
    <row r="76" spans="1:5" ht="43.2" x14ac:dyDescent="0.3">
      <c r="A76" s="10" t="s">
        <v>152</v>
      </c>
      <c r="B76" s="11" t="s">
        <v>153</v>
      </c>
      <c r="C76" s="8">
        <v>174</v>
      </c>
      <c r="D76" s="9">
        <v>0.1</v>
      </c>
      <c r="E76" s="8">
        <f t="shared" si="1"/>
        <v>157.77450000000002</v>
      </c>
    </row>
    <row r="77" spans="1:5" ht="43.2" x14ac:dyDescent="0.3">
      <c r="A77" s="10" t="s">
        <v>154</v>
      </c>
      <c r="B77" s="11" t="s">
        <v>155</v>
      </c>
      <c r="C77" s="8">
        <v>174</v>
      </c>
      <c r="D77" s="9">
        <v>0.1</v>
      </c>
      <c r="E77" s="8">
        <f t="shared" si="1"/>
        <v>157.77450000000002</v>
      </c>
    </row>
    <row r="78" spans="1:5" ht="28.8" x14ac:dyDescent="0.3">
      <c r="A78" s="10" t="s">
        <v>156</v>
      </c>
      <c r="B78" s="11" t="s">
        <v>157</v>
      </c>
      <c r="C78" s="8">
        <v>199.99</v>
      </c>
      <c r="D78" s="9">
        <v>0.15</v>
      </c>
      <c r="E78" s="8">
        <f t="shared" si="1"/>
        <v>171.26643625000003</v>
      </c>
    </row>
    <row r="79" spans="1:5" x14ac:dyDescent="0.3">
      <c r="A79" s="10" t="s">
        <v>158</v>
      </c>
      <c r="B79" s="11" t="s">
        <v>159</v>
      </c>
      <c r="C79" s="8">
        <v>15</v>
      </c>
      <c r="D79" s="9">
        <v>0.15</v>
      </c>
      <c r="E79" s="8">
        <f t="shared" si="1"/>
        <v>12.845625</v>
      </c>
    </row>
    <row r="80" spans="1:5" ht="28.8" x14ac:dyDescent="0.3">
      <c r="A80" s="10" t="s">
        <v>160</v>
      </c>
      <c r="B80" s="11" t="s">
        <v>161</v>
      </c>
      <c r="C80" s="8">
        <v>129.99</v>
      </c>
      <c r="D80" s="9">
        <v>0.15</v>
      </c>
      <c r="E80" s="8">
        <f t="shared" si="1"/>
        <v>111.32018625000001</v>
      </c>
    </row>
    <row r="81" spans="1:5" ht="28.8" x14ac:dyDescent="0.3">
      <c r="A81" s="10" t="s">
        <v>162</v>
      </c>
      <c r="B81" s="11" t="s">
        <v>163</v>
      </c>
      <c r="C81" s="8">
        <v>99.99</v>
      </c>
      <c r="D81" s="9">
        <v>0.15</v>
      </c>
      <c r="E81" s="8">
        <f t="shared" si="1"/>
        <v>85.628936249999995</v>
      </c>
    </row>
    <row r="82" spans="1:5" ht="57.6" x14ac:dyDescent="0.3">
      <c r="A82" s="10" t="s">
        <v>164</v>
      </c>
      <c r="B82" s="11" t="s">
        <v>165</v>
      </c>
      <c r="C82" s="8">
        <v>69.989999999999995</v>
      </c>
      <c r="D82" s="9">
        <v>0.15</v>
      </c>
      <c r="E82" s="8">
        <f t="shared" si="1"/>
        <v>59.937686249999999</v>
      </c>
    </row>
    <row r="83" spans="1:5" ht="57.6" x14ac:dyDescent="0.3">
      <c r="A83" s="10" t="s">
        <v>166</v>
      </c>
      <c r="B83" s="11" t="s">
        <v>167</v>
      </c>
      <c r="C83" s="8">
        <v>69.989999999999995</v>
      </c>
      <c r="D83" s="9">
        <v>0.15</v>
      </c>
      <c r="E83" s="8">
        <f t="shared" si="1"/>
        <v>59.937686249999999</v>
      </c>
    </row>
    <row r="84" spans="1:5" ht="28.8" x14ac:dyDescent="0.3">
      <c r="A84" s="10" t="s">
        <v>168</v>
      </c>
      <c r="B84" s="11" t="s">
        <v>169</v>
      </c>
      <c r="C84" s="8">
        <v>54.99</v>
      </c>
      <c r="D84" s="9">
        <v>0.15</v>
      </c>
      <c r="E84" s="8">
        <f t="shared" si="1"/>
        <v>47.092061250000008</v>
      </c>
    </row>
    <row r="85" spans="1:5" ht="57.6" x14ac:dyDescent="0.3">
      <c r="A85" s="10" t="s">
        <v>170</v>
      </c>
      <c r="B85" s="11" t="s">
        <v>171</v>
      </c>
      <c r="C85" s="8">
        <v>299</v>
      </c>
      <c r="D85" s="9">
        <v>0.15</v>
      </c>
      <c r="E85" s="8">
        <f t="shared" si="1"/>
        <v>256.05612500000001</v>
      </c>
    </row>
    <row r="86" spans="1:5" ht="43.2" x14ac:dyDescent="0.3">
      <c r="A86" s="10" t="s">
        <v>172</v>
      </c>
      <c r="B86" s="11" t="s">
        <v>173</v>
      </c>
      <c r="C86" s="8">
        <v>99</v>
      </c>
      <c r="D86" s="9">
        <v>0.15</v>
      </c>
      <c r="E86" s="8">
        <f t="shared" si="1"/>
        <v>84.781125000000003</v>
      </c>
    </row>
    <row r="87" spans="1:5" ht="57.6" x14ac:dyDescent="0.3">
      <c r="A87" s="10" t="s">
        <v>174</v>
      </c>
      <c r="B87" s="11" t="s">
        <v>175</v>
      </c>
      <c r="C87" s="8">
        <v>99</v>
      </c>
      <c r="D87" s="9">
        <v>0.15</v>
      </c>
      <c r="E87" s="8">
        <f t="shared" si="1"/>
        <v>84.781125000000003</v>
      </c>
    </row>
    <row r="88" spans="1:5" ht="43.2" x14ac:dyDescent="0.3">
      <c r="A88" s="10" t="s">
        <v>176</v>
      </c>
      <c r="B88" s="11" t="s">
        <v>177</v>
      </c>
      <c r="C88" s="8">
        <v>239</v>
      </c>
      <c r="D88" s="9">
        <v>0.15</v>
      </c>
      <c r="E88" s="8">
        <f t="shared" si="1"/>
        <v>204.67362500000002</v>
      </c>
    </row>
    <row r="89" spans="1:5" ht="28.8" x14ac:dyDescent="0.3">
      <c r="A89" s="10" t="s">
        <v>178</v>
      </c>
      <c r="B89" s="11" t="s">
        <v>179</v>
      </c>
      <c r="C89" s="8">
        <v>229</v>
      </c>
      <c r="D89" s="9">
        <v>0.15</v>
      </c>
      <c r="E89" s="8">
        <f t="shared" si="1"/>
        <v>196.10987500000002</v>
      </c>
    </row>
    <row r="90" spans="1:5" ht="43.2" x14ac:dyDescent="0.3">
      <c r="A90" s="10" t="s">
        <v>180</v>
      </c>
      <c r="B90" s="11" t="s">
        <v>181</v>
      </c>
      <c r="C90" s="8">
        <v>229</v>
      </c>
      <c r="D90" s="9">
        <v>0.15</v>
      </c>
      <c r="E90" s="8">
        <f t="shared" si="1"/>
        <v>196.10987500000002</v>
      </c>
    </row>
    <row r="91" spans="1:5" ht="28.8" x14ac:dyDescent="0.3">
      <c r="A91" s="10" t="s">
        <v>182</v>
      </c>
      <c r="B91" s="11" t="s">
        <v>183</v>
      </c>
      <c r="C91" s="8">
        <v>129</v>
      </c>
      <c r="D91" s="9">
        <v>0.15</v>
      </c>
      <c r="E91" s="8">
        <f t="shared" si="1"/>
        <v>110.472375</v>
      </c>
    </row>
    <row r="92" spans="1:5" ht="28.8" x14ac:dyDescent="0.3">
      <c r="A92" s="10" t="s">
        <v>184</v>
      </c>
      <c r="B92" s="11" t="s">
        <v>185</v>
      </c>
      <c r="C92" s="8">
        <v>129</v>
      </c>
      <c r="D92" s="9">
        <v>0.15</v>
      </c>
      <c r="E92" s="8">
        <f t="shared" si="1"/>
        <v>110.472375</v>
      </c>
    </row>
    <row r="93" spans="1:5" ht="28.8" x14ac:dyDescent="0.3">
      <c r="A93" s="10" t="s">
        <v>186</v>
      </c>
      <c r="B93" s="11" t="s">
        <v>187</v>
      </c>
      <c r="C93" s="8">
        <v>229.99</v>
      </c>
      <c r="D93" s="9">
        <v>0.15</v>
      </c>
      <c r="E93" s="8">
        <f t="shared" si="1"/>
        <v>196.95768625000002</v>
      </c>
    </row>
    <row r="94" spans="1:5" ht="28.8" x14ac:dyDescent="0.3">
      <c r="A94" s="10" t="s">
        <v>188</v>
      </c>
      <c r="B94" s="11" t="s">
        <v>189</v>
      </c>
      <c r="C94" s="8">
        <v>199.99</v>
      </c>
      <c r="D94" s="9">
        <v>0.15</v>
      </c>
      <c r="E94" s="8">
        <f t="shared" si="1"/>
        <v>171.26643625000003</v>
      </c>
    </row>
    <row r="95" spans="1:5" ht="28.8" x14ac:dyDescent="0.3">
      <c r="A95" s="10" t="s">
        <v>190</v>
      </c>
      <c r="B95" s="11" t="s">
        <v>191</v>
      </c>
      <c r="C95" s="8">
        <v>99.99</v>
      </c>
      <c r="D95" s="9">
        <v>0.15</v>
      </c>
      <c r="E95" s="8">
        <f t="shared" si="1"/>
        <v>85.628936249999995</v>
      </c>
    </row>
    <row r="96" spans="1:5" ht="28.8" x14ac:dyDescent="0.3">
      <c r="A96" s="10" t="s">
        <v>192</v>
      </c>
      <c r="B96" s="11" t="s">
        <v>193</v>
      </c>
      <c r="C96" s="8">
        <v>89.99</v>
      </c>
      <c r="D96" s="9">
        <v>0.15</v>
      </c>
      <c r="E96" s="8">
        <f t="shared" si="1"/>
        <v>77.065186249999996</v>
      </c>
    </row>
    <row r="97" spans="1:5" ht="28.8" x14ac:dyDescent="0.3">
      <c r="A97" s="10" t="s">
        <v>194</v>
      </c>
      <c r="B97" s="11" t="s">
        <v>195</v>
      </c>
      <c r="C97" s="8">
        <v>54.99</v>
      </c>
      <c r="D97" s="9">
        <v>0.15</v>
      </c>
      <c r="E97" s="8">
        <f t="shared" si="1"/>
        <v>47.092061250000008</v>
      </c>
    </row>
    <row r="98" spans="1:5" ht="28.8" x14ac:dyDescent="0.3">
      <c r="A98" s="10" t="s">
        <v>196</v>
      </c>
      <c r="B98" s="11" t="s">
        <v>197</v>
      </c>
      <c r="C98" s="8">
        <v>49.99</v>
      </c>
      <c r="D98" s="9">
        <v>0.15</v>
      </c>
      <c r="E98" s="8">
        <f t="shared" si="1"/>
        <v>42.810186250000008</v>
      </c>
    </row>
    <row r="99" spans="1:5" ht="28.8" x14ac:dyDescent="0.3">
      <c r="A99" s="10" t="s">
        <v>198</v>
      </c>
      <c r="B99" s="11" t="s">
        <v>199</v>
      </c>
      <c r="C99" s="8">
        <v>189.99</v>
      </c>
      <c r="D99" s="9">
        <v>0.15</v>
      </c>
      <c r="E99" s="8">
        <f t="shared" si="1"/>
        <v>162.70268625</v>
      </c>
    </row>
  </sheetData>
  <autoFilter ref="A2:E19" xr:uid="{00000000-0009-0000-0000-000000000000}"/>
  <mergeCells count="1">
    <mergeCell ref="A1:E1"/>
  </mergeCells>
  <pageMargins left="0.7" right="0.7" top="0.75" bottom="0.75" header="0.3" footer="0.3"/>
  <pageSetup paperSize="9" fitToWidth="0" fitToHeight="0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F7F7360551A4CA1AA199FB73BAC9A" ma:contentTypeVersion="17" ma:contentTypeDescription="Create a new document." ma:contentTypeScope="" ma:versionID="58028b6123a543c949e44eedcd6ddfdf">
  <xsd:schema xmlns:xsd="http://www.w3.org/2001/XMLSchema" xmlns:xs="http://www.w3.org/2001/XMLSchema" xmlns:p="http://schemas.microsoft.com/office/2006/metadata/properties" xmlns:ns2="119a4b01-3297-473b-9938-1db67ede1e90" xmlns:ns3="c5d3ea15-6048-4ab5-949f-68c2293fcaf3" targetNamespace="http://schemas.microsoft.com/office/2006/metadata/properties" ma:root="true" ma:fieldsID="d0cf8d7f63a7d720c0711339911c15d9" ns2:_="" ns3:_="">
    <xsd:import namespace="119a4b01-3297-473b-9938-1db67ede1e90"/>
    <xsd:import namespace="c5d3ea15-6048-4ab5-949f-68c2293fc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a4b01-3297-473b-9938-1db67ede1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3ea15-6048-4ab5-949f-68c2293fca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361578-558C-4AAE-823B-CAED4AFFF7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2A35A0-7F71-4F4F-A02D-3CBC22DF517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1AE9AA-D3BA-4673-B93F-4390AB1F3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9a4b01-3297-473b-9938-1db67ede1e90"/>
    <ds:schemaRef ds:uri="c5d3ea15-6048-4ab5-949f-68c2293fc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Revised Response 3</cp:lastModifiedBy>
  <dcterms:created xsi:type="dcterms:W3CDTF">2023-01-09T00:57:55Z</dcterms:created>
  <dcterms:modified xsi:type="dcterms:W3CDTF">2023-01-09T03:51:36Z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0x010100CD3F7F7360551A4CA1AA199FB73BAC9A</vt:lpwstr>
  </property>
</Properties>
</file>