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7FE1A92B-C6CD-4269-B4BC-B1260E547EF4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" l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50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</calcChain>
</file>

<file path=xl/sharedStrings.xml><?xml version="1.0" encoding="utf-8"?>
<sst xmlns="http://schemas.openxmlformats.org/spreadsheetml/2006/main" count="150" uniqueCount="147">
  <si>
    <t>MSRP</t>
  </si>
  <si>
    <t>Manufacturer Part Number</t>
  </si>
  <si>
    <t>Product Description</t>
  </si>
  <si>
    <t>DIR Discount %</t>
  </si>
  <si>
    <t>DIR Customer Price</t>
  </si>
  <si>
    <t>Lumens</t>
  </si>
  <si>
    <t>VC-BC301P</t>
  </si>
  <si>
    <t>4K IP POV Camera</t>
  </si>
  <si>
    <t>VC-BC601PB</t>
  </si>
  <si>
    <t>1080p Box Camera, 30x Optical Zoom, Black Color</t>
  </si>
  <si>
    <t>VC-BC601PW</t>
  </si>
  <si>
    <t>1080p Box Camera, 30x Optical Zoom, White Color</t>
  </si>
  <si>
    <t>VC-BC701PB</t>
  </si>
  <si>
    <t>4K 60fps UHD Box Camera, 30x Optical Zoom, Black Color</t>
  </si>
  <si>
    <t>VC-BC701PW</t>
  </si>
  <si>
    <t>4K 60fps UHD Box Camera, 30x Optical Zoom, White Color</t>
  </si>
  <si>
    <t>VC-A52SB</t>
  </si>
  <si>
    <t>20x Optical Zoom Pan/Tilt/Zoom (PTZ) Video Conferencing Camera; Black Color</t>
  </si>
  <si>
    <t>VC-A52SW</t>
  </si>
  <si>
    <t>20x Optical Zoom Pan/Tilt/Zoom (PTZ) Video Conferencing Camera; White Color</t>
  </si>
  <si>
    <t>VC-A50PB</t>
  </si>
  <si>
    <t>20x Optical Zoom, 1080p Hi-Definition PTZ IP Camera, 60fps Black Color</t>
  </si>
  <si>
    <t>VC-A50PW</t>
  </si>
  <si>
    <t>20x Optical Zoom, 1080p Hi-Definition PTZ IP Camera, 60fps; White Color</t>
  </si>
  <si>
    <t>VC-A50PNB</t>
  </si>
  <si>
    <t>20x Optical Zoom, 1080p Hi-Definition PTZ IP Camera, 60fps, NDI, Black Color</t>
  </si>
  <si>
    <t>VC-A50PNW</t>
  </si>
  <si>
    <t>20x Optical Zoom, 1080p Hi-Definition PTZ IP Camera, 60fps, NDI, White Color</t>
  </si>
  <si>
    <t>VC-A61PB</t>
  </si>
  <si>
    <t>30x Optical Zoom 4K, IP PTZ Video Camera; Black Color</t>
  </si>
  <si>
    <t>VC-A61PW</t>
  </si>
  <si>
    <t>30x Optical Zoom 4K, IP PTZ Video Camera; White Color</t>
  </si>
  <si>
    <t>VC-A61PNB</t>
  </si>
  <si>
    <t>NDI, 30x Optical Zoom 4K, IP PTZ Video Camera; Black Color</t>
  </si>
  <si>
    <t>VC-A61PNW</t>
  </si>
  <si>
    <t>NDI, 30x Optical Zoom 4K, IP PTZ Video Camera; White Color</t>
  </si>
  <si>
    <t>VC-A71PB</t>
  </si>
  <si>
    <t>30x Optical Zoom, 4K IP Pan/Tilt/Zoom (PTZ) Video Camera; Black Color</t>
  </si>
  <si>
    <t>VC-A71PW</t>
  </si>
  <si>
    <t>30x Optical Zoom, 4K IP Pan/Tilt/Zoom (PTZ) Video Camera; White Color</t>
  </si>
  <si>
    <t>VC-A71PNB</t>
  </si>
  <si>
    <t>VC-A71PNW</t>
  </si>
  <si>
    <t>VC-B2U</t>
  </si>
  <si>
    <t>HD Video Conference Camera</t>
  </si>
  <si>
    <t>VC-B10UB</t>
  </si>
  <si>
    <t>USB 3.0,Video Conference Camera</t>
  </si>
  <si>
    <t>VC-B11U</t>
  </si>
  <si>
    <t>4K, USB 3.0, Audio Framing Video Conference Camera</t>
  </si>
  <si>
    <t>VC-B30UB</t>
  </si>
  <si>
    <t>12x Optical Zoom, PTZ Camera, USB 3.0, HDMI Output, Black Color</t>
  </si>
  <si>
    <t>VC-B30UW</t>
  </si>
  <si>
    <t>12x Optical Zoom, PTZ Camera, USB 3.0, HDMI Output, White Color</t>
  </si>
  <si>
    <t>VC-B30UAB</t>
  </si>
  <si>
    <t>12x Optical Zoom, PTZ Camera, USB 3.0, HDMI Output, Black Color+ Jabra speaker</t>
  </si>
  <si>
    <t>VC-B30UAW</t>
  </si>
  <si>
    <t>12x Optical Zoom, PTZ Camera, USB 3.0, HDMI Output, White Color + Jabra speaker</t>
  </si>
  <si>
    <t>VC-TR1</t>
  </si>
  <si>
    <t>20x Optical Zoom, Auto-Tracking PTZ Camera</t>
  </si>
  <si>
    <t>MS-10</t>
  </si>
  <si>
    <t>4K Video Soundbar, all-in-one Conference Camera</t>
  </si>
  <si>
    <t>LC200</t>
  </si>
  <si>
    <t>Capture Vision System - 4 HDMI Inputs and IP Video Source and Standard RTSP Streams</t>
  </si>
  <si>
    <t>LC200Bundle50PB</t>
  </si>
  <si>
    <t>LC200 Bundle VC-A50PB - LC200 and 2x VC-A50PB</t>
  </si>
  <si>
    <t>LC200Bundle50PW</t>
  </si>
  <si>
    <t>LC200 Bundle VC-A50PW - a LC200 and 2x VC-A50PW</t>
  </si>
  <si>
    <t>LC200Bundel61PB</t>
  </si>
  <si>
    <t>LC200 Bundle VC-A61P - a LC200 and 2x VC-A61P</t>
  </si>
  <si>
    <t>LC200Bundel61PW</t>
  </si>
  <si>
    <t>VS-K20</t>
  </si>
  <si>
    <t>Compact Camera Controller for Pan/Tilt/Zoom (PTZ) Video Cameras</t>
  </si>
  <si>
    <t>VS-KB30</t>
  </si>
  <si>
    <t>IP Camera Controller for Pan/Tilt/Zoom (PTZ) Video Cameras</t>
  </si>
  <si>
    <t>OIP-D40D</t>
  </si>
  <si>
    <t>1G AV over IP Decoder</t>
  </si>
  <si>
    <t>OIP-D40E</t>
  </si>
  <si>
    <t>1G AV over IP Encoder</t>
  </si>
  <si>
    <t>OIP-D50C</t>
  </si>
  <si>
    <t>AV over IP Controller</t>
  </si>
  <si>
    <t>OIP-D50D</t>
  </si>
  <si>
    <t>1G 4K AV over IP Decoder</t>
  </si>
  <si>
    <t>OIP-D50E</t>
  </si>
  <si>
    <t>1G 4K AV over IP Encoder</t>
  </si>
  <si>
    <t>VC-AC03B</t>
  </si>
  <si>
    <t>Mounting Bracket for PTZ Video Cameras; color in Black</t>
  </si>
  <si>
    <t>VC-AC03W</t>
  </si>
  <si>
    <t>Mounting Bracket for PTZ Video Cameras; color in White</t>
  </si>
  <si>
    <t>VC-WM11</t>
  </si>
  <si>
    <t>Mounting Bracket for Box Cam</t>
  </si>
  <si>
    <t>VC-WM12B</t>
  </si>
  <si>
    <t>Wall Mount for PTZ Video Cameras, Black Color</t>
  </si>
  <si>
    <t>VC-WM12W</t>
  </si>
  <si>
    <t>Wall Mount for PTZ Video Cameras, White Color</t>
  </si>
  <si>
    <t>VC-WM13</t>
  </si>
  <si>
    <t>Ceiling J Camera Mount for PTZ Video Cameras, Black Color</t>
  </si>
  <si>
    <t>LC-RC01U</t>
  </si>
  <si>
    <t>Remote Control Panel for LC200</t>
  </si>
  <si>
    <t>VC-AC06</t>
  </si>
  <si>
    <t>RS232 to RJ45 Converter</t>
  </si>
  <si>
    <t>VC-AC07</t>
  </si>
  <si>
    <t>RJ45 to RS232 Converter</t>
  </si>
  <si>
    <t>VCPowerSupply</t>
  </si>
  <si>
    <t>Power Supply for all PTZ Video Cameras</t>
  </si>
  <si>
    <t>VC Remote</t>
  </si>
  <si>
    <t>Remote Control for all PTZ Video Cameras</t>
  </si>
  <si>
    <t>CL510</t>
  </si>
  <si>
    <t>High Definition Ceiling Mounted Document Camera, HD1080P, 25x Optical Zoom, 30 fps</t>
  </si>
  <si>
    <t>PS752</t>
  </si>
  <si>
    <t xml:space="preserve">Multimedia Desktop Document Camera,  HDMI Input/Output, Audio/Video Recording, 20x Zoom, USB Flash Drive </t>
  </si>
  <si>
    <t>DC193</t>
  </si>
  <si>
    <t>Ladibug Document Camera, 30 fps, 20x  Zoom, USB expanded memory to 4 TB, HDMI Pass Through, 1 Touch Audio Video Recording, Red color</t>
  </si>
  <si>
    <t>PC193</t>
  </si>
  <si>
    <t>Ladibug Document Camera, 30 fps, 20x  Zoom, USB expanded memory to 4 TB, HDMI Pass Through, 1 Touch Audio Video Recording, Black color</t>
  </si>
  <si>
    <t>DC172</t>
  </si>
  <si>
    <t>4K Document Camera</t>
  </si>
  <si>
    <t>DC136</t>
  </si>
  <si>
    <t>4K USB 3.0 Document Camera</t>
  </si>
  <si>
    <t>DC125</t>
  </si>
  <si>
    <t>Ladibug Document Camera, HD, Lightweight, 30fps, Built-in Microphone</t>
  </si>
  <si>
    <t>DC-W80</t>
  </si>
  <si>
    <t>4K Wireless Document Camera</t>
  </si>
  <si>
    <t>DC-A03</t>
  </si>
  <si>
    <t>Padded Carrying Case for all DC Models</t>
  </si>
  <si>
    <t>PS-A04</t>
  </si>
  <si>
    <t>Padded Carrying Case for PS752</t>
  </si>
  <si>
    <t>DC Remote</t>
  </si>
  <si>
    <t>Remote Control for DC192, DC170, DC193</t>
  </si>
  <si>
    <t>PS Remote</t>
  </si>
  <si>
    <t>Remote Control for PS760, PS750 and PS751</t>
  </si>
  <si>
    <t>3-Pin DC Power Cord</t>
  </si>
  <si>
    <t>3 Pins, 10 ft Power Cord for DC158, DC166, DC190, DC211, DC170, DC192 and DC193</t>
  </si>
  <si>
    <t>2-Pin DC Power Cord</t>
  </si>
  <si>
    <t>2 Pins, 10 ft DC Power Cord for DC133/DC155/DC162/DC210/DC265</t>
  </si>
  <si>
    <t>PS Power Cord</t>
  </si>
  <si>
    <t>10ft Power Cord for PS series</t>
  </si>
  <si>
    <t>DC-A12</t>
  </si>
  <si>
    <t>2 Pins, 25 ft DC Power Cord for DC133/DC155/DC162/DC210/DC265</t>
  </si>
  <si>
    <t xml:space="preserve">DC-A13 </t>
  </si>
  <si>
    <t>3 Pins, 25 ft Power Cord for DC158, DC166, DC190, DC211, DC170, DC192 and DC193</t>
  </si>
  <si>
    <t>DC/PC Power Adapter</t>
  </si>
  <si>
    <t>Power Adapter for PS7XX and DC-WXX</t>
  </si>
  <si>
    <t>DC-A16</t>
  </si>
  <si>
    <t>Mini Din Adapter for RS232, C-Video</t>
  </si>
  <si>
    <t>CL-A01</t>
  </si>
  <si>
    <t>Ceiling Mount Bridge for CL510</t>
  </si>
  <si>
    <t>CL-A03</t>
  </si>
  <si>
    <t>Close up Lens for CL510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</si>
</sst>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74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2" t="s">
        <v>5</v>
      </c>
      <c r="B1" s="12"/>
      <c r="C1" s="12"/>
      <c r="D1" s="12"/>
      <c r="E1" s="12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x14ac:dyDescent="0.3">
      <c r="A3" s="10" t="s">
        <v>6</v>
      </c>
      <c r="B3" s="11" t="s">
        <v>7</v>
      </c>
      <c r="C3" s="8">
        <v>1370</v>
      </c>
      <c r="D3" s="9">
        <v>0.05</v>
      </c>
      <c r="E3" s="8">
        <f>C3*(1-D3)*(1+0.75%)</f>
        <v>1311.26125</v>
      </c>
    </row>
    <row r="4" spans="1:586" x14ac:dyDescent="0.3">
      <c r="A4" s="10" t="s">
        <v>8</v>
      </c>
      <c r="B4" s="11" t="s">
        <v>9</v>
      </c>
      <c r="C4" s="8">
        <v>1820</v>
      </c>
      <c r="D4" s="9">
        <v>0.05</v>
      </c>
      <c r="E4" s="8">
        <f t="shared" ref="E4:E67" si="0">C4*(1-D4)*(1+0.75%)</f>
        <v>1741.9675000000002</v>
      </c>
    </row>
    <row r="5" spans="1:586" x14ac:dyDescent="0.3">
      <c r="A5" s="10" t="s">
        <v>10</v>
      </c>
      <c r="B5" s="11" t="s">
        <v>11</v>
      </c>
      <c r="C5" s="8">
        <v>1820</v>
      </c>
      <c r="D5" s="9">
        <v>0.05</v>
      </c>
      <c r="E5" s="8">
        <f t="shared" si="0"/>
        <v>1741.9675000000002</v>
      </c>
    </row>
    <row r="6" spans="1:586" ht="28.8" x14ac:dyDescent="0.3">
      <c r="A6" s="10" t="s">
        <v>12</v>
      </c>
      <c r="B6" s="11" t="s">
        <v>13</v>
      </c>
      <c r="C6" s="8">
        <v>2322</v>
      </c>
      <c r="D6" s="9">
        <v>0.05</v>
      </c>
      <c r="E6" s="8">
        <f t="shared" si="0"/>
        <v>2222.44425</v>
      </c>
    </row>
    <row r="7" spans="1:586" ht="28.8" x14ac:dyDescent="0.3">
      <c r="A7" s="10" t="s">
        <v>14</v>
      </c>
      <c r="B7" s="11" t="s">
        <v>15</v>
      </c>
      <c r="C7" s="8">
        <v>2322</v>
      </c>
      <c r="D7" s="9">
        <v>0.05</v>
      </c>
      <c r="E7" s="8">
        <f t="shared" si="0"/>
        <v>2222.44425</v>
      </c>
    </row>
    <row r="8" spans="1:586" ht="28.8" x14ac:dyDescent="0.3">
      <c r="A8" s="10" t="s">
        <v>16</v>
      </c>
      <c r="B8" s="11" t="s">
        <v>17</v>
      </c>
      <c r="C8" s="8">
        <v>2318</v>
      </c>
      <c r="D8" s="9">
        <v>0.05</v>
      </c>
      <c r="E8" s="8">
        <f t="shared" si="0"/>
        <v>2218.6157499999999</v>
      </c>
    </row>
    <row r="9" spans="1:586" ht="28.8" x14ac:dyDescent="0.3">
      <c r="A9" s="10" t="s">
        <v>18</v>
      </c>
      <c r="B9" s="11" t="s">
        <v>19</v>
      </c>
      <c r="C9" s="8">
        <v>2318</v>
      </c>
      <c r="D9" s="9">
        <v>0.05</v>
      </c>
      <c r="E9" s="8">
        <f t="shared" si="0"/>
        <v>2218.6157499999999</v>
      </c>
    </row>
    <row r="10" spans="1:586" ht="28.8" x14ac:dyDescent="0.3">
      <c r="A10" s="10" t="s">
        <v>20</v>
      </c>
      <c r="B10" s="11" t="s">
        <v>21</v>
      </c>
      <c r="C10" s="8">
        <v>2602</v>
      </c>
      <c r="D10" s="9">
        <v>0.05</v>
      </c>
      <c r="E10" s="8">
        <f t="shared" si="0"/>
        <v>2490.4392500000004</v>
      </c>
    </row>
    <row r="11" spans="1:586" ht="28.8" x14ac:dyDescent="0.3">
      <c r="A11" s="10" t="s">
        <v>22</v>
      </c>
      <c r="B11" s="11" t="s">
        <v>23</v>
      </c>
      <c r="C11" s="8">
        <v>2602</v>
      </c>
      <c r="D11" s="9">
        <v>0.05</v>
      </c>
      <c r="E11" s="8">
        <f t="shared" si="0"/>
        <v>2490.4392500000004</v>
      </c>
    </row>
    <row r="12" spans="1:586" ht="28.8" x14ac:dyDescent="0.3">
      <c r="A12" s="10" t="s">
        <v>24</v>
      </c>
      <c r="B12" s="11" t="s">
        <v>25</v>
      </c>
      <c r="C12" s="8">
        <v>3015</v>
      </c>
      <c r="D12" s="9">
        <v>0.05</v>
      </c>
      <c r="E12" s="8">
        <f t="shared" si="0"/>
        <v>2885.7318750000004</v>
      </c>
    </row>
    <row r="13" spans="1:586" ht="28.8" x14ac:dyDescent="0.3">
      <c r="A13" s="10" t="s">
        <v>26</v>
      </c>
      <c r="B13" s="11" t="s">
        <v>27</v>
      </c>
      <c r="C13" s="8">
        <v>3015</v>
      </c>
      <c r="D13" s="9">
        <v>0.05</v>
      </c>
      <c r="E13" s="8">
        <f t="shared" si="0"/>
        <v>2885.7318750000004</v>
      </c>
    </row>
    <row r="14" spans="1:586" ht="28.8" x14ac:dyDescent="0.3">
      <c r="A14" s="10" t="s">
        <v>28</v>
      </c>
      <c r="B14" s="11" t="s">
        <v>29</v>
      </c>
      <c r="C14" s="8">
        <v>3080</v>
      </c>
      <c r="D14" s="9">
        <v>0.05</v>
      </c>
      <c r="E14" s="8">
        <f t="shared" si="0"/>
        <v>2947.9450000000002</v>
      </c>
    </row>
    <row r="15" spans="1:586" ht="28.8" x14ac:dyDescent="0.3">
      <c r="A15" s="10" t="s">
        <v>30</v>
      </c>
      <c r="B15" s="11" t="s">
        <v>31</v>
      </c>
      <c r="C15" s="8">
        <v>3080</v>
      </c>
      <c r="D15" s="9">
        <v>0.05</v>
      </c>
      <c r="E15" s="8">
        <f t="shared" si="0"/>
        <v>2947.9450000000002</v>
      </c>
    </row>
    <row r="16" spans="1:586" ht="28.8" x14ac:dyDescent="0.3">
      <c r="A16" s="10" t="s">
        <v>32</v>
      </c>
      <c r="B16" s="11" t="s">
        <v>33</v>
      </c>
      <c r="C16" s="8">
        <v>3353</v>
      </c>
      <c r="D16" s="9">
        <v>0.05</v>
      </c>
      <c r="E16" s="8">
        <f t="shared" si="0"/>
        <v>3209.2401250000003</v>
      </c>
    </row>
    <row r="17" spans="1:5" ht="28.8" x14ac:dyDescent="0.3">
      <c r="A17" s="10" t="s">
        <v>34</v>
      </c>
      <c r="B17" s="11" t="s">
        <v>35</v>
      </c>
      <c r="C17" s="8">
        <v>3353</v>
      </c>
      <c r="D17" s="9">
        <v>0.05</v>
      </c>
      <c r="E17" s="8">
        <f t="shared" si="0"/>
        <v>3209.2401250000003</v>
      </c>
    </row>
    <row r="18" spans="1:5" ht="28.8" x14ac:dyDescent="0.3">
      <c r="A18" s="10" t="s">
        <v>36</v>
      </c>
      <c r="B18" s="11" t="s">
        <v>37</v>
      </c>
      <c r="C18" s="8">
        <v>4779</v>
      </c>
      <c r="D18" s="9">
        <v>0.05</v>
      </c>
      <c r="E18" s="8">
        <f t="shared" si="0"/>
        <v>4574.1003750000009</v>
      </c>
    </row>
    <row r="19" spans="1:5" ht="28.8" x14ac:dyDescent="0.3">
      <c r="A19" s="10" t="s">
        <v>38</v>
      </c>
      <c r="B19" s="11" t="s">
        <v>39</v>
      </c>
      <c r="C19" s="8">
        <v>4779</v>
      </c>
      <c r="D19" s="9">
        <v>0.05</v>
      </c>
      <c r="E19" s="8">
        <f t="shared" si="0"/>
        <v>4574.1003750000009</v>
      </c>
    </row>
    <row r="20" spans="1:5" ht="28.8" x14ac:dyDescent="0.3">
      <c r="A20" s="10" t="s">
        <v>40</v>
      </c>
      <c r="B20" s="11" t="s">
        <v>37</v>
      </c>
      <c r="C20" s="8">
        <v>5141</v>
      </c>
      <c r="D20" s="9">
        <v>0.05</v>
      </c>
      <c r="E20" s="8">
        <f t="shared" si="0"/>
        <v>4920.5796250000003</v>
      </c>
    </row>
    <row r="21" spans="1:5" ht="28.8" x14ac:dyDescent="0.3">
      <c r="A21" s="10" t="s">
        <v>41</v>
      </c>
      <c r="B21" s="11" t="s">
        <v>39</v>
      </c>
      <c r="C21" s="8">
        <v>5141</v>
      </c>
      <c r="D21" s="9">
        <v>0.05</v>
      </c>
      <c r="E21" s="8">
        <f t="shared" si="0"/>
        <v>4920.5796250000003</v>
      </c>
    </row>
    <row r="22" spans="1:5" x14ac:dyDescent="0.3">
      <c r="A22" s="10" t="s">
        <v>42</v>
      </c>
      <c r="B22" s="11" t="s">
        <v>43</v>
      </c>
      <c r="C22" s="8">
        <v>99</v>
      </c>
      <c r="D22" s="9">
        <v>0.05</v>
      </c>
      <c r="E22" s="8">
        <f t="shared" si="0"/>
        <v>94.755375000000001</v>
      </c>
    </row>
    <row r="23" spans="1:5" x14ac:dyDescent="0.3">
      <c r="A23" s="10" t="s">
        <v>44</v>
      </c>
      <c r="B23" s="11" t="s">
        <v>45</v>
      </c>
      <c r="C23" s="8">
        <v>389</v>
      </c>
      <c r="D23" s="9">
        <v>0.05</v>
      </c>
      <c r="E23" s="8">
        <f t="shared" si="0"/>
        <v>372.32162499999998</v>
      </c>
    </row>
    <row r="24" spans="1:5" x14ac:dyDescent="0.3">
      <c r="A24" s="10" t="s">
        <v>46</v>
      </c>
      <c r="B24" s="11" t="s">
        <v>47</v>
      </c>
      <c r="C24" s="8">
        <v>586</v>
      </c>
      <c r="D24" s="9">
        <v>0.05</v>
      </c>
      <c r="E24" s="8">
        <f t="shared" si="0"/>
        <v>560.87524999999994</v>
      </c>
    </row>
    <row r="25" spans="1:5" ht="28.8" x14ac:dyDescent="0.3">
      <c r="A25" s="10" t="s">
        <v>48</v>
      </c>
      <c r="B25" s="11" t="s">
        <v>49</v>
      </c>
      <c r="C25" s="8">
        <v>1339</v>
      </c>
      <c r="D25" s="9">
        <v>0.05</v>
      </c>
      <c r="E25" s="8">
        <f t="shared" si="0"/>
        <v>1281.590375</v>
      </c>
    </row>
    <row r="26" spans="1:5" ht="28.8" x14ac:dyDescent="0.3">
      <c r="A26" s="10" t="s">
        <v>50</v>
      </c>
      <c r="B26" s="11" t="s">
        <v>51</v>
      </c>
      <c r="C26" s="8">
        <v>1339</v>
      </c>
      <c r="D26" s="9">
        <v>0.05</v>
      </c>
      <c r="E26" s="8">
        <f t="shared" si="0"/>
        <v>1281.590375</v>
      </c>
    </row>
    <row r="27" spans="1:5" ht="28.8" x14ac:dyDescent="0.3">
      <c r="A27" s="10" t="s">
        <v>52</v>
      </c>
      <c r="B27" s="11" t="s">
        <v>53</v>
      </c>
      <c r="C27" s="8">
        <v>1509</v>
      </c>
      <c r="D27" s="9">
        <v>0.05</v>
      </c>
      <c r="E27" s="8">
        <f t="shared" si="0"/>
        <v>1444.3016250000001</v>
      </c>
    </row>
    <row r="28" spans="1:5" ht="28.8" x14ac:dyDescent="0.3">
      <c r="A28" s="10" t="s">
        <v>54</v>
      </c>
      <c r="B28" s="11" t="s">
        <v>55</v>
      </c>
      <c r="C28" s="8">
        <v>1509</v>
      </c>
      <c r="D28" s="9">
        <v>0.05</v>
      </c>
      <c r="E28" s="8">
        <f t="shared" si="0"/>
        <v>1444.3016250000001</v>
      </c>
    </row>
    <row r="29" spans="1:5" x14ac:dyDescent="0.3">
      <c r="A29" s="10" t="s">
        <v>56</v>
      </c>
      <c r="B29" s="11" t="s">
        <v>57</v>
      </c>
      <c r="C29" s="8">
        <v>3529</v>
      </c>
      <c r="D29" s="9">
        <v>0.05</v>
      </c>
      <c r="E29" s="8">
        <f t="shared" si="0"/>
        <v>3377.694125</v>
      </c>
    </row>
    <row r="30" spans="1:5" x14ac:dyDescent="0.3">
      <c r="A30" s="10" t="s">
        <v>58</v>
      </c>
      <c r="B30" s="11" t="s">
        <v>59</v>
      </c>
      <c r="C30" s="8">
        <v>1389</v>
      </c>
      <c r="D30" s="9">
        <v>0.05</v>
      </c>
      <c r="E30" s="8">
        <f t="shared" si="0"/>
        <v>1329.446625</v>
      </c>
    </row>
    <row r="31" spans="1:5" ht="28.8" x14ac:dyDescent="0.3">
      <c r="A31" s="10" t="s">
        <v>60</v>
      </c>
      <c r="B31" s="11" t="s">
        <v>61</v>
      </c>
      <c r="C31" s="8">
        <v>4359</v>
      </c>
      <c r="D31" s="9">
        <v>0.05</v>
      </c>
      <c r="E31" s="8">
        <f t="shared" si="0"/>
        <v>4172.1078750000006</v>
      </c>
    </row>
    <row r="32" spans="1:5" x14ac:dyDescent="0.3">
      <c r="A32" s="10" t="s">
        <v>62</v>
      </c>
      <c r="B32" s="11" t="s">
        <v>63</v>
      </c>
      <c r="C32" s="8">
        <v>8899</v>
      </c>
      <c r="D32" s="9">
        <v>0.05</v>
      </c>
      <c r="E32" s="8">
        <f t="shared" si="0"/>
        <v>8517.4553749999995</v>
      </c>
    </row>
    <row r="33" spans="1:5" x14ac:dyDescent="0.3">
      <c r="A33" s="10" t="s">
        <v>64</v>
      </c>
      <c r="B33" s="11" t="s">
        <v>65</v>
      </c>
      <c r="C33" s="8">
        <v>8899</v>
      </c>
      <c r="D33" s="9">
        <v>0.05</v>
      </c>
      <c r="E33" s="8">
        <f t="shared" si="0"/>
        <v>8517.4553749999995</v>
      </c>
    </row>
    <row r="34" spans="1:5" x14ac:dyDescent="0.3">
      <c r="A34" s="10" t="s">
        <v>66</v>
      </c>
      <c r="B34" s="11" t="s">
        <v>67</v>
      </c>
      <c r="C34" s="8">
        <v>9800</v>
      </c>
      <c r="D34" s="9">
        <v>0.05</v>
      </c>
      <c r="E34" s="8">
        <f t="shared" si="0"/>
        <v>9379.8250000000007</v>
      </c>
    </row>
    <row r="35" spans="1:5" x14ac:dyDescent="0.3">
      <c r="A35" s="10" t="s">
        <v>68</v>
      </c>
      <c r="B35" s="11" t="s">
        <v>67</v>
      </c>
      <c r="C35" s="8">
        <v>9800</v>
      </c>
      <c r="D35" s="9">
        <v>0.05</v>
      </c>
      <c r="E35" s="8">
        <f t="shared" si="0"/>
        <v>9379.8250000000007</v>
      </c>
    </row>
    <row r="36" spans="1:5" ht="28.8" x14ac:dyDescent="0.3">
      <c r="A36" s="10" t="s">
        <v>69</v>
      </c>
      <c r="B36" s="11" t="s">
        <v>70</v>
      </c>
      <c r="C36" s="8">
        <v>619</v>
      </c>
      <c r="D36" s="9">
        <v>0.05</v>
      </c>
      <c r="E36" s="8">
        <f t="shared" si="0"/>
        <v>592.460375</v>
      </c>
    </row>
    <row r="37" spans="1:5" ht="28.8" x14ac:dyDescent="0.3">
      <c r="A37" s="10" t="s">
        <v>71</v>
      </c>
      <c r="B37" s="11" t="s">
        <v>72</v>
      </c>
      <c r="C37" s="8">
        <v>1849</v>
      </c>
      <c r="D37" s="9">
        <v>0.05</v>
      </c>
      <c r="E37" s="8">
        <f t="shared" si="0"/>
        <v>1769.724125</v>
      </c>
    </row>
    <row r="38" spans="1:5" x14ac:dyDescent="0.3">
      <c r="A38" s="10" t="s">
        <v>73</v>
      </c>
      <c r="B38" s="11" t="s">
        <v>74</v>
      </c>
      <c r="C38" s="8">
        <v>770</v>
      </c>
      <c r="D38" s="9">
        <v>0.05</v>
      </c>
      <c r="E38" s="8">
        <f t="shared" si="0"/>
        <v>736.98625000000004</v>
      </c>
    </row>
    <row r="39" spans="1:5" x14ac:dyDescent="0.3">
      <c r="A39" s="10" t="s">
        <v>75</v>
      </c>
      <c r="B39" s="11" t="s">
        <v>76</v>
      </c>
      <c r="C39" s="8">
        <v>770</v>
      </c>
      <c r="D39" s="9">
        <v>0.05</v>
      </c>
      <c r="E39" s="8">
        <f t="shared" si="0"/>
        <v>736.98625000000004</v>
      </c>
    </row>
    <row r="40" spans="1:5" x14ac:dyDescent="0.3">
      <c r="A40" s="10" t="s">
        <v>77</v>
      </c>
      <c r="B40" s="11" t="s">
        <v>78</v>
      </c>
      <c r="C40" s="8">
        <v>1540</v>
      </c>
      <c r="D40" s="9">
        <v>0.05</v>
      </c>
      <c r="E40" s="8">
        <f t="shared" si="0"/>
        <v>1473.9725000000001</v>
      </c>
    </row>
    <row r="41" spans="1:5" x14ac:dyDescent="0.3">
      <c r="A41" s="10" t="s">
        <v>79</v>
      </c>
      <c r="B41" s="11" t="s">
        <v>80</v>
      </c>
      <c r="C41" s="8">
        <v>950</v>
      </c>
      <c r="D41" s="9">
        <v>0.05</v>
      </c>
      <c r="E41" s="8">
        <f t="shared" si="0"/>
        <v>909.26875000000007</v>
      </c>
    </row>
    <row r="42" spans="1:5" x14ac:dyDescent="0.3">
      <c r="A42" s="10" t="s">
        <v>81</v>
      </c>
      <c r="B42" s="11" t="s">
        <v>82</v>
      </c>
      <c r="C42" s="8">
        <v>950</v>
      </c>
      <c r="D42" s="9">
        <v>0.05</v>
      </c>
      <c r="E42" s="8">
        <f t="shared" si="0"/>
        <v>909.26875000000007</v>
      </c>
    </row>
    <row r="43" spans="1:5" ht="28.8" x14ac:dyDescent="0.3">
      <c r="A43" s="10" t="s">
        <v>83</v>
      </c>
      <c r="B43" s="11" t="s">
        <v>84</v>
      </c>
      <c r="C43" s="8">
        <v>123</v>
      </c>
      <c r="D43" s="9">
        <v>0.05</v>
      </c>
      <c r="E43" s="8">
        <f t="shared" si="0"/>
        <v>117.726375</v>
      </c>
    </row>
    <row r="44" spans="1:5" ht="28.8" x14ac:dyDescent="0.3">
      <c r="A44" s="10" t="s">
        <v>85</v>
      </c>
      <c r="B44" s="11" t="s">
        <v>86</v>
      </c>
      <c r="C44" s="8">
        <v>123</v>
      </c>
      <c r="D44" s="9">
        <v>0.05</v>
      </c>
      <c r="E44" s="8">
        <f t="shared" si="0"/>
        <v>117.726375</v>
      </c>
    </row>
    <row r="45" spans="1:5" x14ac:dyDescent="0.3">
      <c r="A45" s="10" t="s">
        <v>87</v>
      </c>
      <c r="B45" s="11" t="s">
        <v>88</v>
      </c>
      <c r="C45" s="8">
        <v>63</v>
      </c>
      <c r="D45" s="9">
        <v>0.05</v>
      </c>
      <c r="E45" s="8">
        <f t="shared" si="0"/>
        <v>60.298874999999995</v>
      </c>
    </row>
    <row r="46" spans="1:5" x14ac:dyDescent="0.3">
      <c r="A46" s="10" t="s">
        <v>89</v>
      </c>
      <c r="B46" s="11" t="s">
        <v>90</v>
      </c>
      <c r="C46" s="8">
        <v>260</v>
      </c>
      <c r="D46" s="9">
        <v>0.05</v>
      </c>
      <c r="E46" s="8">
        <f t="shared" si="0"/>
        <v>248.85250000000002</v>
      </c>
    </row>
    <row r="47" spans="1:5" x14ac:dyDescent="0.3">
      <c r="A47" s="10" t="s">
        <v>91</v>
      </c>
      <c r="B47" s="11" t="s">
        <v>92</v>
      </c>
      <c r="C47" s="8">
        <v>260</v>
      </c>
      <c r="D47" s="9">
        <v>0.05</v>
      </c>
      <c r="E47" s="8">
        <f t="shared" si="0"/>
        <v>248.85250000000002</v>
      </c>
    </row>
    <row r="48" spans="1:5" ht="28.8" x14ac:dyDescent="0.3">
      <c r="A48" s="10" t="s">
        <v>93</v>
      </c>
      <c r="B48" s="11" t="s">
        <v>94</v>
      </c>
      <c r="C48" s="8">
        <v>220</v>
      </c>
      <c r="D48" s="9">
        <v>0.05</v>
      </c>
      <c r="E48" s="8">
        <f t="shared" si="0"/>
        <v>210.56750000000002</v>
      </c>
    </row>
    <row r="49" spans="1:5" x14ac:dyDescent="0.3">
      <c r="A49" s="10" t="s">
        <v>95</v>
      </c>
      <c r="B49" s="11" t="s">
        <v>96</v>
      </c>
      <c r="C49" s="8">
        <v>363</v>
      </c>
      <c r="D49" s="9">
        <v>0.05</v>
      </c>
      <c r="E49" s="8">
        <f t="shared" si="0"/>
        <v>347.436375</v>
      </c>
    </row>
    <row r="50" spans="1:5" x14ac:dyDescent="0.3">
      <c r="A50" s="10" t="s">
        <v>97</v>
      </c>
      <c r="B50" s="11" t="s">
        <v>98</v>
      </c>
      <c r="C50" s="8">
        <v>75</v>
      </c>
      <c r="D50" s="9">
        <v>0.05</v>
      </c>
      <c r="E50" s="8">
        <f t="shared" si="0"/>
        <v>71.784375000000011</v>
      </c>
    </row>
    <row r="51" spans="1:5" x14ac:dyDescent="0.3">
      <c r="A51" s="10" t="s">
        <v>99</v>
      </c>
      <c r="B51" s="11" t="s">
        <v>100</v>
      </c>
      <c r="C51" s="8">
        <v>75</v>
      </c>
      <c r="D51" s="9">
        <v>0.05</v>
      </c>
      <c r="E51" s="8">
        <f t="shared" si="0"/>
        <v>71.784375000000011</v>
      </c>
    </row>
    <row r="52" spans="1:5" x14ac:dyDescent="0.3">
      <c r="A52" s="10" t="s">
        <v>101</v>
      </c>
      <c r="B52" s="11" t="s">
        <v>102</v>
      </c>
      <c r="C52" s="8">
        <v>75</v>
      </c>
      <c r="D52" s="9">
        <v>0.05</v>
      </c>
      <c r="E52" s="8">
        <f t="shared" si="0"/>
        <v>71.784375000000011</v>
      </c>
    </row>
    <row r="53" spans="1:5" x14ac:dyDescent="0.3">
      <c r="A53" s="10" t="s">
        <v>103</v>
      </c>
      <c r="B53" s="11" t="s">
        <v>104</v>
      </c>
      <c r="C53" s="8">
        <v>88</v>
      </c>
      <c r="D53" s="9">
        <v>0.05</v>
      </c>
      <c r="E53" s="8">
        <f t="shared" si="0"/>
        <v>84.227000000000004</v>
      </c>
    </row>
    <row r="54" spans="1:5" ht="28.8" x14ac:dyDescent="0.3">
      <c r="A54" s="10" t="s">
        <v>105</v>
      </c>
      <c r="B54" s="11" t="s">
        <v>106</v>
      </c>
      <c r="C54" s="8">
        <v>3389</v>
      </c>
      <c r="D54" s="9">
        <v>0.05</v>
      </c>
      <c r="E54" s="8">
        <f t="shared" si="0"/>
        <v>3243.696625</v>
      </c>
    </row>
    <row r="55" spans="1:5" ht="43.2" x14ac:dyDescent="0.3">
      <c r="A55" s="10" t="s">
        <v>107</v>
      </c>
      <c r="B55" s="11" t="s">
        <v>108</v>
      </c>
      <c r="C55" s="8">
        <v>2219</v>
      </c>
      <c r="D55" s="9">
        <v>0.05</v>
      </c>
      <c r="E55" s="8">
        <f t="shared" si="0"/>
        <v>2123.8603749999997</v>
      </c>
    </row>
    <row r="56" spans="1:5" ht="43.2" x14ac:dyDescent="0.3">
      <c r="A56" s="10" t="s">
        <v>109</v>
      </c>
      <c r="B56" s="11" t="s">
        <v>110</v>
      </c>
      <c r="C56" s="8">
        <v>919</v>
      </c>
      <c r="D56" s="9">
        <v>0.05</v>
      </c>
      <c r="E56" s="8">
        <f t="shared" si="0"/>
        <v>879.59787500000004</v>
      </c>
    </row>
    <row r="57" spans="1:5" ht="43.2" x14ac:dyDescent="0.3">
      <c r="A57" s="10" t="s">
        <v>111</v>
      </c>
      <c r="B57" s="11" t="s">
        <v>112</v>
      </c>
      <c r="C57" s="8">
        <v>919</v>
      </c>
      <c r="D57" s="9">
        <v>0.05</v>
      </c>
      <c r="E57" s="8">
        <f t="shared" si="0"/>
        <v>879.59787500000004</v>
      </c>
    </row>
    <row r="58" spans="1:5" x14ac:dyDescent="0.3">
      <c r="A58" s="10" t="s">
        <v>113</v>
      </c>
      <c r="B58" s="11" t="s">
        <v>114</v>
      </c>
      <c r="C58" s="8">
        <v>709</v>
      </c>
      <c r="D58" s="9">
        <v>0.05</v>
      </c>
      <c r="E58" s="8">
        <f t="shared" si="0"/>
        <v>678.60162500000001</v>
      </c>
    </row>
    <row r="59" spans="1:5" x14ac:dyDescent="0.3">
      <c r="A59" s="10" t="s">
        <v>115</v>
      </c>
      <c r="B59" s="11" t="s">
        <v>116</v>
      </c>
      <c r="C59" s="8">
        <v>459</v>
      </c>
      <c r="D59" s="9">
        <v>0.05</v>
      </c>
      <c r="E59" s="8">
        <f t="shared" si="0"/>
        <v>439.32037499999996</v>
      </c>
    </row>
    <row r="60" spans="1:5" ht="28.8" x14ac:dyDescent="0.3">
      <c r="A60" s="10" t="s">
        <v>117</v>
      </c>
      <c r="B60" s="11" t="s">
        <v>118</v>
      </c>
      <c r="C60" s="8">
        <v>419</v>
      </c>
      <c r="D60" s="9">
        <v>0.05</v>
      </c>
      <c r="E60" s="8">
        <f t="shared" si="0"/>
        <v>401.03537499999999</v>
      </c>
    </row>
    <row r="61" spans="1:5" x14ac:dyDescent="0.3">
      <c r="A61" s="10" t="s">
        <v>119</v>
      </c>
      <c r="B61" s="11" t="s">
        <v>120</v>
      </c>
      <c r="C61" s="8">
        <v>599</v>
      </c>
      <c r="D61" s="9">
        <v>0.05</v>
      </c>
      <c r="E61" s="8">
        <f t="shared" si="0"/>
        <v>573.31787499999996</v>
      </c>
    </row>
    <row r="62" spans="1:5" x14ac:dyDescent="0.3">
      <c r="A62" s="10" t="s">
        <v>121</v>
      </c>
      <c r="B62" s="11" t="s">
        <v>122</v>
      </c>
      <c r="C62" s="8">
        <v>100</v>
      </c>
      <c r="D62" s="9">
        <v>0.05</v>
      </c>
      <c r="E62" s="8">
        <f t="shared" si="0"/>
        <v>95.712500000000006</v>
      </c>
    </row>
    <row r="63" spans="1:5" x14ac:dyDescent="0.3">
      <c r="A63" s="10" t="s">
        <v>123</v>
      </c>
      <c r="B63" s="11" t="s">
        <v>124</v>
      </c>
      <c r="C63" s="8">
        <v>113</v>
      </c>
      <c r="D63" s="9">
        <v>0.05</v>
      </c>
      <c r="E63" s="8">
        <f t="shared" si="0"/>
        <v>108.155125</v>
      </c>
    </row>
    <row r="64" spans="1:5" x14ac:dyDescent="0.3">
      <c r="A64" s="10" t="s">
        <v>125</v>
      </c>
      <c r="B64" s="11" t="s">
        <v>126</v>
      </c>
      <c r="C64" s="8">
        <v>63</v>
      </c>
      <c r="D64" s="9">
        <v>0.05</v>
      </c>
      <c r="E64" s="8">
        <f t="shared" si="0"/>
        <v>60.298874999999995</v>
      </c>
    </row>
    <row r="65" spans="1:5" x14ac:dyDescent="0.3">
      <c r="A65" s="10" t="s">
        <v>127</v>
      </c>
      <c r="B65" s="11" t="s">
        <v>128</v>
      </c>
      <c r="C65" s="8">
        <v>63</v>
      </c>
      <c r="D65" s="9">
        <v>0.05</v>
      </c>
      <c r="E65" s="8">
        <f t="shared" si="0"/>
        <v>60.298874999999995</v>
      </c>
    </row>
    <row r="66" spans="1:5" ht="28.8" x14ac:dyDescent="0.3">
      <c r="A66" s="10" t="s">
        <v>129</v>
      </c>
      <c r="B66" s="11" t="s">
        <v>130</v>
      </c>
      <c r="C66" s="8">
        <v>10</v>
      </c>
      <c r="D66" s="9">
        <v>0.05</v>
      </c>
      <c r="E66" s="8">
        <f t="shared" si="0"/>
        <v>9.5712500000000009</v>
      </c>
    </row>
    <row r="67" spans="1:5" ht="28.8" x14ac:dyDescent="0.3">
      <c r="A67" s="10" t="s">
        <v>131</v>
      </c>
      <c r="B67" s="11" t="s">
        <v>132</v>
      </c>
      <c r="C67" s="8">
        <v>10</v>
      </c>
      <c r="D67" s="9">
        <v>0.05</v>
      </c>
      <c r="E67" s="8">
        <f t="shared" si="0"/>
        <v>9.5712500000000009</v>
      </c>
    </row>
    <row r="68" spans="1:5" x14ac:dyDescent="0.3">
      <c r="A68" s="10" t="s">
        <v>133</v>
      </c>
      <c r="B68" s="11" t="s">
        <v>134</v>
      </c>
      <c r="C68" s="8">
        <v>10</v>
      </c>
      <c r="D68" s="9">
        <v>0.05</v>
      </c>
      <c r="E68" s="8">
        <f t="shared" ref="E68:E74" si="1">C68*(1-D68)*(1+0.75%)</f>
        <v>9.5712500000000009</v>
      </c>
    </row>
    <row r="69" spans="1:5" ht="28.8" x14ac:dyDescent="0.3">
      <c r="A69" s="10" t="s">
        <v>135</v>
      </c>
      <c r="B69" s="11" t="s">
        <v>136</v>
      </c>
      <c r="C69" s="8">
        <v>28</v>
      </c>
      <c r="D69" s="9">
        <v>0.05</v>
      </c>
      <c r="E69" s="8">
        <f t="shared" si="1"/>
        <v>26.799499999999998</v>
      </c>
    </row>
    <row r="70" spans="1:5" ht="28.8" x14ac:dyDescent="0.3">
      <c r="A70" s="10" t="s">
        <v>137</v>
      </c>
      <c r="B70" s="11" t="s">
        <v>138</v>
      </c>
      <c r="C70" s="8">
        <v>28</v>
      </c>
      <c r="D70" s="9">
        <v>0.05</v>
      </c>
      <c r="E70" s="8">
        <f t="shared" si="1"/>
        <v>26.799499999999998</v>
      </c>
    </row>
    <row r="71" spans="1:5" x14ac:dyDescent="0.3">
      <c r="A71" s="10" t="s">
        <v>139</v>
      </c>
      <c r="B71" s="11" t="s">
        <v>140</v>
      </c>
      <c r="C71" s="8">
        <v>75</v>
      </c>
      <c r="D71" s="9">
        <v>0.05</v>
      </c>
      <c r="E71" s="8">
        <f t="shared" si="1"/>
        <v>71.784375000000011</v>
      </c>
    </row>
    <row r="72" spans="1:5" x14ac:dyDescent="0.3">
      <c r="A72" s="10" t="s">
        <v>141</v>
      </c>
      <c r="B72" s="11" t="s">
        <v>142</v>
      </c>
      <c r="C72" s="8">
        <v>38</v>
      </c>
      <c r="D72" s="9">
        <v>0.05</v>
      </c>
      <c r="E72" s="8">
        <f t="shared" si="1"/>
        <v>36.370750000000001</v>
      </c>
    </row>
    <row r="73" spans="1:5" x14ac:dyDescent="0.3">
      <c r="A73" s="10" t="s">
        <v>143</v>
      </c>
      <c r="B73" s="11" t="s">
        <v>144</v>
      </c>
      <c r="C73" s="8">
        <v>500</v>
      </c>
      <c r="D73" s="9">
        <v>0.05</v>
      </c>
      <c r="E73" s="8">
        <f t="shared" si="1"/>
        <v>478.56250000000006</v>
      </c>
    </row>
    <row r="74" spans="1:5" x14ac:dyDescent="0.3">
      <c r="A74" s="10" t="s">
        <v>145</v>
      </c>
      <c r="B74" s="11" t="s">
        <v>146</v>
      </c>
      <c r="C74" s="8">
        <v>83</v>
      </c>
      <c r="D74" s="9">
        <v>0.05</v>
      </c>
      <c r="E74" s="8">
        <f t="shared" si="1"/>
        <v>79.441374999999994</v>
      </c>
    </row>
  </sheetData>
  <autoFilter ref="A2:E19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2023-01-09T03:53:24Z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