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/>
  <mc:AlternateContent xmlns:mc="http://schemas.openxmlformats.org/markup-compatibility/2006">
    <mc:Choice Requires="x15">
      <x15ac:absPath xmlns:x15ac="http://schemas.microsoft.com/office/spreadsheetml/2010/11/ac" url="D:\Sue's H Drive\01 DIR-CPO-TMP-558 Misc IT HW due 12.1.2021- CPO-5097\Mfr info\Mfr Price Lists\"/>
    </mc:Choice>
  </mc:AlternateContent>
  <xr:revisionPtr revIDLastSave="0" documentId="13_ncr:1_{220C885A-D986-4F36-81C4-417C7289A2BE}" xr6:coauthVersionLast="47" xr6:coauthVersionMax="47" xr10:uidLastSave="{00000000-0000-0000-0000-000000000000}"/>
  <bookViews>
    <workbookView xWindow="57480" yWindow="-120" windowWidth="29040" windowHeight="15720" xr2:uid="{00000000-000D-0000-FFFF-FFFF00000000}"/>
  </bookViews>
  <sheets>
    <sheet name="Sheet1" sheetId="1" r:id="rId1"/>
  </sheets>
  <definedNames>
    <definedName name="_xlnm._FilterDatabase" localSheetId="0" hidden="1">Sheet1!$A$2:$E$18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3" i="1"/>
</calcChain>
</file>

<file path=xl/sharedStrings.xml><?xml version="1.0" encoding="utf-8"?>
<sst xmlns="http://schemas.openxmlformats.org/spreadsheetml/2006/main" count="262" uniqueCount="230">
  <si>
    <t>MSRP</t>
  </si>
  <si>
    <t>Manufacturer Part Number</t>
  </si>
  <si>
    <t>Product Description</t>
  </si>
  <si>
    <t>DIR Discount %</t>
  </si>
  <si>
    <t>DIR Customer Price</t>
  </si>
  <si>
    <t>Poly</t>
  </si>
  <si>
    <t>216872-01</t>
  </si>
  <si>
    <t>SYNC 60, SY60 WW</t>
  </si>
  <si>
    <t>$599.95</t>
  </si>
  <si>
    <t>216873-01</t>
  </si>
  <si>
    <t>SYNC 60, SY60-M  WW</t>
  </si>
  <si>
    <t>216874-01</t>
  </si>
  <si>
    <t>SYNC 40, SY40 WW</t>
  </si>
  <si>
    <t>$299.95</t>
  </si>
  <si>
    <t>216875-01</t>
  </si>
  <si>
    <t>SYNC 40, SY40-M WW</t>
  </si>
  <si>
    <t>218764-01</t>
  </si>
  <si>
    <t>SYNC 40+, SY40-M USBA BT600  WW</t>
  </si>
  <si>
    <t>$349.95</t>
  </si>
  <si>
    <t>218765-01</t>
  </si>
  <si>
    <t>SYNC 40+, SY40 USB-A BT600 WW</t>
  </si>
  <si>
    <t>216865-01</t>
  </si>
  <si>
    <t>SYNC 20+, SY20 USB-A/BT600 WW</t>
  </si>
  <si>
    <t>$164.95</t>
  </si>
  <si>
    <t>216865-02</t>
  </si>
  <si>
    <t>SYNC 20, SY20 USB-A, PINK, WW</t>
  </si>
  <si>
    <t>$129.95</t>
  </si>
  <si>
    <t>216866-01</t>
  </si>
  <si>
    <t>SYNC 20, SY20-M USB-A WW</t>
  </si>
  <si>
    <t>$139.95</t>
  </si>
  <si>
    <t>216867-01</t>
  </si>
  <si>
    <t>SYNC 20+, SY20-M USB-A/BT600 WW</t>
  </si>
  <si>
    <t>216868-01</t>
  </si>
  <si>
    <t>SYNC 20, SY20 USB-C WW</t>
  </si>
  <si>
    <t>216869-01</t>
  </si>
  <si>
    <t>SYNC 20+, SY20 USB-C/BT600C WW</t>
  </si>
  <si>
    <t>216870-01</t>
  </si>
  <si>
    <t>SYNC 20, SY20-M USB-C WW</t>
  </si>
  <si>
    <t>216871-01</t>
  </si>
  <si>
    <t>SYNC 20+, SY20-M USB-C/BT600C WW</t>
  </si>
  <si>
    <t>217038-01</t>
  </si>
  <si>
    <t>SYNC 20, SY20 USB-A WW</t>
  </si>
  <si>
    <t>1465-49643-001</t>
  </si>
  <si>
    <t>PS,12V/5A,60W,DOE_VI/IEC62368,2.5mmDC-ST-PLUG</t>
  </si>
  <si>
    <t>201081-01</t>
  </si>
  <si>
    <t>APC-82,EHS</t>
  </si>
  <si>
    <t>$79.95</t>
  </si>
  <si>
    <t>202268-01</t>
  </si>
  <si>
    <t>API-28,EHS CABLE,3.5mm</t>
  </si>
  <si>
    <t>202578-01</t>
  </si>
  <si>
    <t>APU-72</t>
  </si>
  <si>
    <t>202678-01</t>
  </si>
  <si>
    <t>APU-75</t>
  </si>
  <si>
    <t>202678-02</t>
  </si>
  <si>
    <t>APU-75D</t>
  </si>
  <si>
    <t>204244-03</t>
  </si>
  <si>
    <t>SPARE, EARPIECE #3 (5-PACK)</t>
  </si>
  <si>
    <t>204244-04</t>
  </si>
  <si>
    <t>SPARE, EARPIECE #4 (5-PACK)</t>
  </si>
  <si>
    <t>204244-05</t>
  </si>
  <si>
    <t>SPARE, EARPIECE #5 (5-PACK)</t>
  </si>
  <si>
    <t>205295-02</t>
  </si>
  <si>
    <t>SPARE,CABLE,3.5 DUAL 2M,SPLITTER,RIG500</t>
  </si>
  <si>
    <t>206696-03</t>
  </si>
  <si>
    <t>CABLE ASSY,3.5 to 3.5,1500mm,GREY,BBPRO_17L</t>
  </si>
  <si>
    <t>206698-01</t>
  </si>
  <si>
    <t>POUCH,BLACK,BBPro_17L</t>
  </si>
  <si>
    <t>$14.95</t>
  </si>
  <si>
    <t>207704-01</t>
  </si>
  <si>
    <t>HARD CASE,GREY,BBPro 2</t>
  </si>
  <si>
    <t>210924-02</t>
  </si>
  <si>
    <t>SPARE,EAR CUSHION,LEATHER,RIG 800</t>
  </si>
  <si>
    <t>210925-04</t>
  </si>
  <si>
    <t>SPARE,WIRELESS RECEIVER,RIG 800HD</t>
  </si>
  <si>
    <t>210932-01</t>
  </si>
  <si>
    <t>PRE-OBS,SPARE,CABLE,SPLITTER,RIG 600</t>
  </si>
  <si>
    <t>211076-01</t>
  </si>
  <si>
    <t>APU-76</t>
  </si>
  <si>
    <t>211247-03</t>
  </si>
  <si>
    <t>CABLE,WHEEL VOLUME CONTROL,RIG500 PRO NACON</t>
  </si>
  <si>
    <t>211394-03</t>
  </si>
  <si>
    <t>BACKBEAT GO 605/R,HEADSET,GREY,CAN</t>
  </si>
  <si>
    <t>$105.26</t>
  </si>
  <si>
    <t>212539-01</t>
  </si>
  <si>
    <t>APA-24</t>
  </si>
  <si>
    <t>212752-01</t>
  </si>
  <si>
    <t>SPARE,PLASTIC HEADBAND,RIG 500 PRO</t>
  </si>
  <si>
    <t>212752-04</t>
  </si>
  <si>
    <t>SPARE,PLASTIC HEADBAND,RIG 500 PRO,PS</t>
  </si>
  <si>
    <t>$1.95</t>
  </si>
  <si>
    <t>212753-03</t>
  </si>
  <si>
    <t>SPARE CABLE,WHEEL VOLUME CONTROL,RIG500 PRO HS NACON</t>
  </si>
  <si>
    <t>$4.95</t>
  </si>
  <si>
    <t>212754-01</t>
  </si>
  <si>
    <t>SPARE,CABLE,INLINE VOLUME CONTROL,RIG 500 PRO</t>
  </si>
  <si>
    <t>212755-01</t>
  </si>
  <si>
    <t>SPARE, MIC BOOM,ASSEMBLY,GUNMETAL PRINTING,RIG 500 PRO</t>
  </si>
  <si>
    <t>213351-01</t>
  </si>
  <si>
    <t>SPARE, MON HEADSET, DECT 6.0, SAVI 7200, NA</t>
  </si>
  <si>
    <t>$169.95</t>
  </si>
  <si>
    <t>213352-01</t>
  </si>
  <si>
    <t>SPARE, BIN HEADSET, DECT 6.0, SAVI 7200, NA</t>
  </si>
  <si>
    <t>$189.95</t>
  </si>
  <si>
    <t>214298-01</t>
  </si>
  <si>
    <t>POUCH,SQUIRREL</t>
  </si>
  <si>
    <t>$9.95</t>
  </si>
  <si>
    <t>214558-01</t>
  </si>
  <si>
    <t>SPARE, EAR CUSHION, SAVI 7310</t>
  </si>
  <si>
    <t>214558-02</t>
  </si>
  <si>
    <t>SPARE, EAR CUSHION, SAVI 7320</t>
  </si>
  <si>
    <t>214785-01</t>
  </si>
  <si>
    <t>SPARE,10ft COILED CABLE,3.5mm TO QD,MO300,IMPROVED ISO</t>
  </si>
  <si>
    <t>$20.00</t>
  </si>
  <si>
    <t>215115-02</t>
  </si>
  <si>
    <t>SPARE,EARTIP KIT,TEAL,BBFIT3200</t>
  </si>
  <si>
    <t>215595-01</t>
  </si>
  <si>
    <t>POUCH,SQUIRREL BT WITH BT600</t>
  </si>
  <si>
    <t>215831-01</t>
  </si>
  <si>
    <t>POUCH,SQUIRREL BT WITH BT600C</t>
  </si>
  <si>
    <t>217100-01</t>
  </si>
  <si>
    <t>CA22CD-SC, CORDLESS PTT, DECT 6.0, PJ-7, NA</t>
  </si>
  <si>
    <t>$619.95</t>
  </si>
  <si>
    <t>217100-02</t>
  </si>
  <si>
    <t>CA22CD-SC, CORDLESS PTT, DECT, PJ-7, EMEA</t>
  </si>
  <si>
    <t>217101-01</t>
  </si>
  <si>
    <t>CA22CD-DC, CORDLESS PTT, DECT 6.0, PJ-7, NA</t>
  </si>
  <si>
    <t>$749.95</t>
  </si>
  <si>
    <t>217101-02</t>
  </si>
  <si>
    <t>CA22CD-DC, CORDLESS PTT, DECT, PJ-7, EMEA</t>
  </si>
  <si>
    <t>217101-11</t>
  </si>
  <si>
    <t>CA22CD-DC, CORDLESS PTT, DECT 6.0, LEMO FGG.2B.310, NA</t>
  </si>
  <si>
    <t>$879.95</t>
  </si>
  <si>
    <t>217101-12</t>
  </si>
  <si>
    <t>CA22CD-DC, CORDLESS PTT, DECT, LEMO FGG.2B.310, EMEA</t>
  </si>
  <si>
    <t>217391-01</t>
  </si>
  <si>
    <t>SPARE, SAVI 8210/8220 UC, CHARGING BASE, AC ADAPTER, WW</t>
  </si>
  <si>
    <t>$49.95</t>
  </si>
  <si>
    <t>217400-01</t>
  </si>
  <si>
    <t>SPARE, BATTERY, SAVI 7300 SERIES, WITH REMOVAL TOOL</t>
  </si>
  <si>
    <t>217402-01</t>
  </si>
  <si>
    <t>SPARE, SAVI 7310, HEADSET, DECT 6.0, NA</t>
  </si>
  <si>
    <t>$199.95</t>
  </si>
  <si>
    <t>217402-05</t>
  </si>
  <si>
    <t>SPARE, SAVI 7310, HEADSET, DECT, EMEA</t>
  </si>
  <si>
    <t>217402-08</t>
  </si>
  <si>
    <t>SPARE, SAVI 7310, HEADSET, DECT, AU/NZ</t>
  </si>
  <si>
    <t>217402-10</t>
  </si>
  <si>
    <t>SPARE, SAVI 7310, HEADSET, DECT, BRAZIL</t>
  </si>
  <si>
    <t>217402-101</t>
  </si>
  <si>
    <t>SPARE, SAVI 7310, HEADSET, DECT, JDECT</t>
  </si>
  <si>
    <t>217403-01</t>
  </si>
  <si>
    <t>SPARE, SAVI 7320, HEADSET, DECT 6.0, NA</t>
  </si>
  <si>
    <t>$219.95</t>
  </si>
  <si>
    <t>217403-05</t>
  </si>
  <si>
    <t>SPARE, SAVI 7320, HEADSET, DECT, EMEA</t>
  </si>
  <si>
    <t>217403-08</t>
  </si>
  <si>
    <t>SPARE, SAVI 7320, HEADSET, DECT, AU/NZ</t>
  </si>
  <si>
    <t>217403-10</t>
  </si>
  <si>
    <t>SPARE, SAVI 7320, HEADSET, DECT, BRAZIL</t>
  </si>
  <si>
    <t>217403-101</t>
  </si>
  <si>
    <t>SPARE, SAVI 7320, HEADSET, DECT, JDECT</t>
  </si>
  <si>
    <t>217411-01</t>
  </si>
  <si>
    <t>SPARE, SAVI 7310-M, HEADSET, DECT 6.0, NA</t>
  </si>
  <si>
    <t>217411-05</t>
  </si>
  <si>
    <t>SPARE, SAVI 7310-M, HEADSET, DECT, EMEA</t>
  </si>
  <si>
    <t>217411-08</t>
  </si>
  <si>
    <t>SPARE, SAVI 7310-M, HEADSET, DECT 6.0, AU/NZ</t>
  </si>
  <si>
    <t>217411-10</t>
  </si>
  <si>
    <t>SPARE, SAVI 7310-M, HEADSET, DECT, BRAZIL</t>
  </si>
  <si>
    <t>217411-101</t>
  </si>
  <si>
    <t>SPARE, SAVI 7310-M, HEADSET, DECT, JDECT</t>
  </si>
  <si>
    <t>217412-01</t>
  </si>
  <si>
    <t>SPARE, SAVI 7320-M, HEADSET, DECT 6.0, NA</t>
  </si>
  <si>
    <t>217412-05</t>
  </si>
  <si>
    <t>SPARE, SAVI 7320-M, HEADSET, DECT, EMEA</t>
  </si>
  <si>
    <t>217412-08</t>
  </si>
  <si>
    <t>SPARE, SAVI 7320-M, HEADSET, DECT 6.0, AU/NZ</t>
  </si>
  <si>
    <t>217412-10</t>
  </si>
  <si>
    <t>SPARE, SAVI 7320-M, HEADSET, DECT, BRAZIL</t>
  </si>
  <si>
    <t>217412-101</t>
  </si>
  <si>
    <t>SPARE, SAVI 7320-M, HEADSET, DECT, JDECT</t>
  </si>
  <si>
    <t>217446-01</t>
  </si>
  <si>
    <t>SPARE BUNDLE, EAR CUSHION, BW8225</t>
  </si>
  <si>
    <t>217877-01</t>
  </si>
  <si>
    <t>SPARE,BT700 BLUETOOH USB ADAPTER</t>
  </si>
  <si>
    <t>$98.00</t>
  </si>
  <si>
    <t>217878-01</t>
  </si>
  <si>
    <t>SPARE,BT700-C,TYPE C,BLUETOOTH USB ADAPTER,BOX</t>
  </si>
  <si>
    <t>218266-01</t>
  </si>
  <si>
    <t>DA75</t>
  </si>
  <si>
    <t>$59.95</t>
  </si>
  <si>
    <t>218267-01</t>
  </si>
  <si>
    <t>DA85</t>
  </si>
  <si>
    <t>$99.95</t>
  </si>
  <si>
    <t>218268-01</t>
  </si>
  <si>
    <t>DA85-M</t>
  </si>
  <si>
    <t>218271-01</t>
  </si>
  <si>
    <t>EP515 USB</t>
  </si>
  <si>
    <t>218272-01</t>
  </si>
  <si>
    <t>EP515-M</t>
  </si>
  <si>
    <t>218274-01</t>
  </si>
  <si>
    <t>EP525 USB</t>
  </si>
  <si>
    <t>$159.95</t>
  </si>
  <si>
    <t>218275-01</t>
  </si>
  <si>
    <t>EP525-M</t>
  </si>
  <si>
    <t>218277-01</t>
  </si>
  <si>
    <t>EP545</t>
  </si>
  <si>
    <t>$149.95</t>
  </si>
  <si>
    <t>218430-02</t>
  </si>
  <si>
    <t>SPARE, SYNC 40 CHARGE STAND CN</t>
  </si>
  <si>
    <t>218472-01</t>
  </si>
  <si>
    <t>SPARE VOYAGER OFFICE,BASE,CB7222 CD,WW</t>
  </si>
  <si>
    <t>218472-02</t>
  </si>
  <si>
    <t>SPARE VOYAGER OFFICE,BASE,CB7222-M CD,WW</t>
  </si>
  <si>
    <t>2200-49800-001</t>
  </si>
  <si>
    <t>POLY EDGE B10 IP PHONE,PSU,NA</t>
  </si>
  <si>
    <t>$100.95</t>
  </si>
  <si>
    <t>2200-49800-012</t>
  </si>
  <si>
    <t>POLY EDGE B10 IP PHONE,PSU,ANZ/NZ</t>
  </si>
  <si>
    <t>2200-49800-022</t>
  </si>
  <si>
    <t>POLY EDGE B10 IP PHONE,PSU,CN</t>
  </si>
  <si>
    <t>2200-49800-101</t>
  </si>
  <si>
    <t>POLY EDGE B10 IP PHONE,PSU,EU</t>
  </si>
  <si>
    <t>2200-49800-102</t>
  </si>
  <si>
    <t>POLY EDGE B10 IP PHONE,PSU,UK</t>
  </si>
  <si>
    <t>2200-49805-025</t>
  </si>
  <si>
    <t>POLY EDGE B20 IP PHONE,POE</t>
  </si>
  <si>
    <t>2200-49825-025</t>
  </si>
  <si>
    <t>POLY EDGE B30 IP PHONE,POE</t>
  </si>
  <si>
    <t>$120.95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</si>
</sst>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 x14ac:knownFonts="1">
    <font>
      <sz val="11"/>
      <color theme="1"/>
      <name val="Calibri"/>
    </font>
    <font>
      <b/>
      <sz val="11"/>
      <color theme="1"/>
      <name val="Calibri"/>
      <family val="2"/>
    </font>
    <font>
      <b/>
      <sz val="24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B8CCE4"/>
        <bgColor rgb="FFB8CCE4"/>
      </patternFill>
    </fill>
    <fill>
      <patternFill patternType="solid">
        <fgColor rgb="FFB8CCE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164" fontId="0" fillId="0" borderId="0" xfId="0" applyNumberFormat="1"/>
    <xf numFmtId="0" fontId="1" fillId="0" borderId="0" xfId="0" applyFont="1" applyAlignment="1">
      <alignment horizontal="center" vertical="center" wrapText="1"/>
    </xf>
    <xf numFmtId="10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Border="1"/>
    <xf numFmtId="10" fontId="0" fillId="0" borderId="1" xfId="0" applyNumberFormat="1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wrapText="1"/>
    </xf>
    <xf numFmtId="0" fontId="2" fillId="3" borderId="0" xfId="0" applyFont="1" applyFill="1" applyAlignment="1">
      <alignment horizontal="center" vertical="center"/>
    </xf>
    <xf numFmtId="164" fontId="0" fillId="0" borderId="1" xfId="0" applyNumberFormat="1" applyBorder="1" applyAlignment="1">
      <alignment horizontal="right"/>
    </xf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8CC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N100"/>
  <sheetViews>
    <sheetView tabSelected="1" zoomScaleNormal="100" workbookViewId="0">
      <pane ySplit="2" topLeftCell="A3" activePane="bottomLeft" state="frozen"/>
      <selection pane="bottomLeft" activeCell="B10" sqref="B10"/>
    </sheetView>
  </sheetViews>
  <sheetFormatPr defaultRowHeight="14.4" x14ac:dyDescent="0.3"/>
  <cols>
    <col min="1" max="1" width="16.33203125" customWidth="1"/>
    <col min="2" max="2" width="45.33203125" customWidth="1"/>
    <col min="3" max="3" width="18.33203125" style="14" customWidth="1"/>
    <col min="4" max="4" width="18.33203125" style="4" customWidth="1"/>
    <col min="5" max="5" width="18.33203125" style="2" customWidth="1"/>
  </cols>
  <sheetData>
    <row r="1" spans="1:586" ht="50.55" customHeight="1" x14ac:dyDescent="0.3">
      <c r="A1" s="12" t="s">
        <v>5</v>
      </c>
      <c r="B1" s="12"/>
      <c r="C1" s="12"/>
      <c r="D1" s="12"/>
      <c r="E1" s="12"/>
    </row>
    <row r="2" spans="1:586" s="1" customFormat="1" ht="50.55" customHeight="1" x14ac:dyDescent="0.3">
      <c r="A2" s="5" t="s">
        <v>1</v>
      </c>
      <c r="B2" s="5" t="s">
        <v>2</v>
      </c>
      <c r="C2" s="6" t="s">
        <v>0</v>
      </c>
      <c r="D2" s="7" t="s">
        <v>3</v>
      </c>
      <c r="E2" s="6" t="s">
        <v>4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  <c r="KE2" s="3"/>
      <c r="KF2" s="3"/>
      <c r="KG2" s="3"/>
      <c r="KH2" s="3"/>
      <c r="KI2" s="3"/>
      <c r="KJ2" s="3"/>
      <c r="KK2" s="3"/>
      <c r="KL2" s="3"/>
      <c r="KM2" s="3"/>
      <c r="KN2" s="3"/>
      <c r="KO2" s="3"/>
      <c r="KP2" s="3"/>
      <c r="KQ2" s="3"/>
      <c r="KR2" s="3"/>
      <c r="KS2" s="3"/>
      <c r="KT2" s="3"/>
      <c r="KU2" s="3"/>
      <c r="KV2" s="3"/>
      <c r="KW2" s="3"/>
      <c r="KX2" s="3"/>
      <c r="KY2" s="3"/>
      <c r="KZ2" s="3"/>
      <c r="LA2" s="3"/>
      <c r="LB2" s="3"/>
      <c r="LC2" s="3"/>
      <c r="LD2" s="3"/>
      <c r="LE2" s="3"/>
      <c r="LF2" s="3"/>
      <c r="LG2" s="3"/>
      <c r="LH2" s="3"/>
      <c r="LI2" s="3"/>
      <c r="LJ2" s="3"/>
      <c r="LK2" s="3"/>
      <c r="LL2" s="3"/>
      <c r="LM2" s="3"/>
      <c r="LN2" s="3"/>
      <c r="LO2" s="3"/>
      <c r="LP2" s="3"/>
      <c r="LQ2" s="3"/>
      <c r="LR2" s="3"/>
      <c r="LS2" s="3"/>
      <c r="LT2" s="3"/>
      <c r="LU2" s="3"/>
      <c r="LV2" s="3"/>
      <c r="LW2" s="3"/>
      <c r="LX2" s="3"/>
      <c r="LY2" s="3"/>
      <c r="LZ2" s="3"/>
      <c r="MA2" s="3"/>
      <c r="MB2" s="3"/>
      <c r="MC2" s="3"/>
      <c r="MD2" s="3"/>
      <c r="ME2" s="3"/>
      <c r="MF2" s="3"/>
      <c r="MG2" s="3"/>
      <c r="MH2" s="3"/>
      <c r="MI2" s="3"/>
      <c r="MJ2" s="3"/>
      <c r="MK2" s="3"/>
      <c r="ML2" s="3"/>
      <c r="MM2" s="3"/>
      <c r="MN2" s="3"/>
      <c r="MO2" s="3"/>
      <c r="MP2" s="3"/>
      <c r="MQ2" s="3"/>
      <c r="MR2" s="3"/>
      <c r="MS2" s="3"/>
      <c r="MT2" s="3"/>
      <c r="MU2" s="3"/>
      <c r="MV2" s="3"/>
      <c r="MW2" s="3"/>
      <c r="MX2" s="3"/>
      <c r="MY2" s="3"/>
      <c r="MZ2" s="3"/>
      <c r="NA2" s="3"/>
      <c r="NB2" s="3"/>
      <c r="NC2" s="3"/>
      <c r="ND2" s="3"/>
      <c r="NE2" s="3"/>
      <c r="NF2" s="3"/>
      <c r="NG2" s="3"/>
      <c r="NH2" s="3"/>
      <c r="NI2" s="3"/>
      <c r="NJ2" s="3"/>
      <c r="NK2" s="3"/>
      <c r="NL2" s="3"/>
      <c r="NM2" s="3"/>
      <c r="NN2" s="3"/>
      <c r="NO2" s="3"/>
      <c r="NP2" s="3"/>
      <c r="NQ2" s="3"/>
      <c r="NR2" s="3"/>
      <c r="NS2" s="3"/>
      <c r="NT2" s="3"/>
      <c r="NU2" s="3"/>
      <c r="NV2" s="3"/>
      <c r="NW2" s="3"/>
      <c r="NX2" s="3"/>
      <c r="NY2" s="3"/>
      <c r="NZ2" s="3"/>
      <c r="OA2" s="3"/>
      <c r="OB2" s="3"/>
      <c r="OC2" s="3"/>
      <c r="OD2" s="3"/>
      <c r="OE2" s="3"/>
      <c r="OF2" s="3"/>
      <c r="OG2" s="3"/>
      <c r="OH2" s="3"/>
      <c r="OI2" s="3"/>
      <c r="OJ2" s="3"/>
      <c r="OK2" s="3"/>
      <c r="OL2" s="3"/>
      <c r="OM2" s="3"/>
      <c r="ON2" s="3"/>
      <c r="OO2" s="3"/>
      <c r="OP2" s="3"/>
      <c r="OQ2" s="3"/>
      <c r="OR2" s="3"/>
      <c r="OS2" s="3"/>
      <c r="OT2" s="3"/>
      <c r="OU2" s="3"/>
      <c r="OV2" s="3"/>
      <c r="OW2" s="3"/>
      <c r="OX2" s="3"/>
      <c r="OY2" s="3"/>
      <c r="OZ2" s="3"/>
      <c r="PA2" s="3"/>
      <c r="PB2" s="3"/>
      <c r="PC2" s="3"/>
      <c r="PD2" s="3"/>
      <c r="PE2" s="3"/>
      <c r="PF2" s="3"/>
      <c r="PG2" s="3"/>
      <c r="PH2" s="3"/>
      <c r="PI2" s="3"/>
      <c r="PJ2" s="3"/>
      <c r="PK2" s="3"/>
      <c r="PL2" s="3"/>
      <c r="PM2" s="3"/>
      <c r="PN2" s="3"/>
      <c r="PO2" s="3"/>
      <c r="PP2" s="3"/>
      <c r="PQ2" s="3"/>
      <c r="PR2" s="3"/>
      <c r="PS2" s="3"/>
      <c r="PT2" s="3"/>
      <c r="PU2" s="3"/>
      <c r="PV2" s="3"/>
      <c r="PW2" s="3"/>
      <c r="PX2" s="3"/>
      <c r="PY2" s="3"/>
      <c r="PZ2" s="3"/>
      <c r="QA2" s="3"/>
      <c r="QB2" s="3"/>
      <c r="QC2" s="3"/>
      <c r="QD2" s="3"/>
      <c r="QE2" s="3"/>
      <c r="QF2" s="3"/>
      <c r="QG2" s="3"/>
      <c r="QH2" s="3"/>
      <c r="QI2" s="3"/>
      <c r="QJ2" s="3"/>
      <c r="QK2" s="3"/>
      <c r="QL2" s="3"/>
      <c r="QM2" s="3"/>
      <c r="QN2" s="3"/>
      <c r="QO2" s="3"/>
      <c r="QP2" s="3"/>
      <c r="QQ2" s="3"/>
      <c r="QR2" s="3"/>
      <c r="QS2" s="3"/>
      <c r="QT2" s="3"/>
      <c r="QU2" s="3"/>
      <c r="QV2" s="3"/>
      <c r="QW2" s="3"/>
      <c r="QX2" s="3"/>
      <c r="QY2" s="3"/>
      <c r="QZ2" s="3"/>
      <c r="RA2" s="3"/>
      <c r="RB2" s="3"/>
      <c r="RC2" s="3"/>
      <c r="RD2" s="3"/>
      <c r="RE2" s="3"/>
      <c r="RF2" s="3"/>
      <c r="RG2" s="3"/>
      <c r="RH2" s="3"/>
      <c r="RI2" s="3"/>
      <c r="RJ2" s="3"/>
      <c r="RK2" s="3"/>
      <c r="RL2" s="3"/>
      <c r="RM2" s="3"/>
      <c r="RN2" s="3"/>
      <c r="RO2" s="3"/>
      <c r="RP2" s="3"/>
      <c r="RQ2" s="3"/>
      <c r="RR2" s="3"/>
      <c r="RS2" s="3"/>
      <c r="RT2" s="3"/>
      <c r="RU2" s="3"/>
      <c r="RV2" s="3"/>
      <c r="RW2" s="3"/>
      <c r="RX2" s="3"/>
      <c r="RY2" s="3"/>
      <c r="RZ2" s="3"/>
      <c r="SA2" s="3"/>
      <c r="SB2" s="3"/>
      <c r="SC2" s="3"/>
      <c r="SD2" s="3"/>
      <c r="SE2" s="3"/>
      <c r="SF2" s="3"/>
      <c r="SG2" s="3"/>
      <c r="SH2" s="3"/>
      <c r="SI2" s="3"/>
      <c r="SJ2" s="3"/>
      <c r="SK2" s="3"/>
      <c r="SL2" s="3"/>
      <c r="SM2" s="3"/>
      <c r="SN2" s="3"/>
      <c r="SO2" s="3"/>
      <c r="SP2" s="3"/>
      <c r="SQ2" s="3"/>
      <c r="SR2" s="3"/>
      <c r="SS2" s="3"/>
      <c r="ST2" s="3"/>
      <c r="SU2" s="3"/>
      <c r="SV2" s="3"/>
      <c r="SW2" s="3"/>
      <c r="SX2" s="3"/>
      <c r="SY2" s="3"/>
      <c r="SZ2" s="3"/>
      <c r="TA2" s="3"/>
      <c r="TB2" s="3"/>
      <c r="TC2" s="3"/>
      <c r="TD2" s="3"/>
      <c r="TE2" s="3"/>
      <c r="TF2" s="3"/>
      <c r="TG2" s="3"/>
      <c r="TH2" s="3"/>
      <c r="TI2" s="3"/>
      <c r="TJ2" s="3"/>
      <c r="TK2" s="3"/>
      <c r="TL2" s="3"/>
      <c r="TM2" s="3"/>
      <c r="TN2" s="3"/>
      <c r="TO2" s="3"/>
      <c r="TP2" s="3"/>
      <c r="TQ2" s="3"/>
      <c r="TR2" s="3"/>
      <c r="TS2" s="3"/>
      <c r="TT2" s="3"/>
      <c r="TU2" s="3"/>
      <c r="TV2" s="3"/>
      <c r="TW2" s="3"/>
      <c r="TX2" s="3"/>
      <c r="TY2" s="3"/>
      <c r="TZ2" s="3"/>
      <c r="UA2" s="3"/>
      <c r="UB2" s="3"/>
      <c r="UC2" s="3"/>
      <c r="UD2" s="3"/>
      <c r="UE2" s="3"/>
      <c r="UF2" s="3"/>
      <c r="UG2" s="3"/>
      <c r="UH2" s="3"/>
      <c r="UI2" s="3"/>
      <c r="UJ2" s="3"/>
      <c r="UK2" s="3"/>
      <c r="UL2" s="3"/>
      <c r="UM2" s="3"/>
      <c r="UN2" s="3"/>
      <c r="UO2" s="3"/>
      <c r="UP2" s="3"/>
      <c r="UQ2" s="3"/>
      <c r="UR2" s="3"/>
      <c r="US2" s="3"/>
      <c r="UT2" s="3"/>
      <c r="UU2" s="3"/>
      <c r="UV2" s="3"/>
      <c r="UW2" s="3"/>
      <c r="UX2" s="3"/>
      <c r="UY2" s="3"/>
      <c r="UZ2" s="3"/>
      <c r="VA2" s="3"/>
      <c r="VB2" s="3"/>
      <c r="VC2" s="3"/>
      <c r="VD2" s="3"/>
      <c r="VE2" s="3"/>
      <c r="VF2" s="3"/>
      <c r="VG2" s="3"/>
      <c r="VH2" s="3"/>
      <c r="VI2" s="3"/>
      <c r="VJ2" s="3"/>
      <c r="VK2" s="3"/>
      <c r="VL2" s="3"/>
      <c r="VM2" s="3"/>
      <c r="VN2" s="3"/>
    </row>
    <row r="3" spans="1:586" x14ac:dyDescent="0.3">
      <c r="A3" s="10" t="s">
        <v>6</v>
      </c>
      <c r="B3" s="11" t="s">
        <v>7</v>
      </c>
      <c r="C3" s="13" t="s">
        <v>8</v>
      </c>
      <c r="D3" s="9">
        <v>0.12</v>
      </c>
      <c r="E3" s="8">
        <f>C3*(1-D3)*(1+0.75%)</f>
        <v>531.91567000000009</v>
      </c>
    </row>
    <row r="4" spans="1:586" x14ac:dyDescent="0.3">
      <c r="A4" s="10" t="s">
        <v>9</v>
      </c>
      <c r="B4" s="11" t="s">
        <v>10</v>
      </c>
      <c r="C4" s="13" t="s">
        <v>8</v>
      </c>
      <c r="D4" s="9">
        <v>0.12</v>
      </c>
      <c r="E4" s="8">
        <f t="shared" ref="E4:E63" si="0">C4*(1-D4)*(1+0.75%)</f>
        <v>531.91567000000009</v>
      </c>
    </row>
    <row r="5" spans="1:586" x14ac:dyDescent="0.3">
      <c r="A5" s="10" t="s">
        <v>11</v>
      </c>
      <c r="B5" s="11" t="s">
        <v>12</v>
      </c>
      <c r="C5" s="13" t="s">
        <v>13</v>
      </c>
      <c r="D5" s="9">
        <v>0.12</v>
      </c>
      <c r="E5" s="8">
        <f t="shared" si="0"/>
        <v>265.93567000000002</v>
      </c>
    </row>
    <row r="6" spans="1:586" x14ac:dyDescent="0.3">
      <c r="A6" s="10" t="s">
        <v>14</v>
      </c>
      <c r="B6" s="11" t="s">
        <v>15</v>
      </c>
      <c r="C6" s="13" t="s">
        <v>13</v>
      </c>
      <c r="D6" s="9">
        <v>0.12</v>
      </c>
      <c r="E6" s="8">
        <f t="shared" si="0"/>
        <v>265.93567000000002</v>
      </c>
    </row>
    <row r="7" spans="1:586" x14ac:dyDescent="0.3">
      <c r="A7" s="10" t="s">
        <v>16</v>
      </c>
      <c r="B7" s="11" t="s">
        <v>17</v>
      </c>
      <c r="C7" s="13" t="s">
        <v>18</v>
      </c>
      <c r="D7" s="9">
        <v>0.12</v>
      </c>
      <c r="E7" s="8">
        <f t="shared" si="0"/>
        <v>310.26567000000006</v>
      </c>
    </row>
    <row r="8" spans="1:586" x14ac:dyDescent="0.3">
      <c r="A8" s="10" t="s">
        <v>19</v>
      </c>
      <c r="B8" s="11" t="s">
        <v>20</v>
      </c>
      <c r="C8" s="13" t="s">
        <v>18</v>
      </c>
      <c r="D8" s="9">
        <v>0.12</v>
      </c>
      <c r="E8" s="8">
        <f t="shared" si="0"/>
        <v>310.26567000000006</v>
      </c>
    </row>
    <row r="9" spans="1:586" x14ac:dyDescent="0.3">
      <c r="A9" s="10" t="s">
        <v>21</v>
      </c>
      <c r="B9" s="11" t="s">
        <v>22</v>
      </c>
      <c r="C9" s="13" t="s">
        <v>23</v>
      </c>
      <c r="D9" s="9">
        <v>0.12</v>
      </c>
      <c r="E9" s="8">
        <f t="shared" si="0"/>
        <v>146.24466999999999</v>
      </c>
    </row>
    <row r="10" spans="1:586" x14ac:dyDescent="0.3">
      <c r="A10" s="10" t="s">
        <v>24</v>
      </c>
      <c r="B10" s="11" t="s">
        <v>25</v>
      </c>
      <c r="C10" s="13" t="s">
        <v>26</v>
      </c>
      <c r="D10" s="9">
        <v>0.12</v>
      </c>
      <c r="E10" s="8">
        <f t="shared" si="0"/>
        <v>115.21367000000001</v>
      </c>
    </row>
    <row r="11" spans="1:586" x14ac:dyDescent="0.3">
      <c r="A11" s="10" t="s">
        <v>27</v>
      </c>
      <c r="B11" s="11" t="s">
        <v>28</v>
      </c>
      <c r="C11" s="13" t="s">
        <v>29</v>
      </c>
      <c r="D11" s="9">
        <v>0.12</v>
      </c>
      <c r="E11" s="8">
        <f t="shared" si="0"/>
        <v>124.07966999999999</v>
      </c>
    </row>
    <row r="12" spans="1:586" x14ac:dyDescent="0.3">
      <c r="A12" s="10" t="s">
        <v>30</v>
      </c>
      <c r="B12" s="11" t="s">
        <v>31</v>
      </c>
      <c r="C12" s="13" t="s">
        <v>23</v>
      </c>
      <c r="D12" s="9">
        <v>0.12</v>
      </c>
      <c r="E12" s="8">
        <f t="shared" si="0"/>
        <v>146.24466999999999</v>
      </c>
    </row>
    <row r="13" spans="1:586" x14ac:dyDescent="0.3">
      <c r="A13" s="10" t="s">
        <v>32</v>
      </c>
      <c r="B13" s="11" t="s">
        <v>33</v>
      </c>
      <c r="C13" s="13" t="s">
        <v>29</v>
      </c>
      <c r="D13" s="9">
        <v>0.12</v>
      </c>
      <c r="E13" s="8">
        <f t="shared" si="0"/>
        <v>124.07966999999999</v>
      </c>
    </row>
    <row r="14" spans="1:586" x14ac:dyDescent="0.3">
      <c r="A14" s="10" t="s">
        <v>34</v>
      </c>
      <c r="B14" s="11" t="s">
        <v>35</v>
      </c>
      <c r="C14" s="13" t="s">
        <v>23</v>
      </c>
      <c r="D14" s="9">
        <v>0.12</v>
      </c>
      <c r="E14" s="8">
        <f t="shared" si="0"/>
        <v>146.24466999999999</v>
      </c>
    </row>
    <row r="15" spans="1:586" x14ac:dyDescent="0.3">
      <c r="A15" s="10" t="s">
        <v>36</v>
      </c>
      <c r="B15" s="11" t="s">
        <v>37</v>
      </c>
      <c r="C15" s="13" t="s">
        <v>29</v>
      </c>
      <c r="D15" s="9">
        <v>0.12</v>
      </c>
      <c r="E15" s="8">
        <f t="shared" si="0"/>
        <v>124.07966999999999</v>
      </c>
    </row>
    <row r="16" spans="1:586" x14ac:dyDescent="0.3">
      <c r="A16" s="10" t="s">
        <v>38</v>
      </c>
      <c r="B16" s="11" t="s">
        <v>39</v>
      </c>
      <c r="C16" s="13" t="s">
        <v>23</v>
      </c>
      <c r="D16" s="9">
        <v>0.12</v>
      </c>
      <c r="E16" s="8">
        <f t="shared" si="0"/>
        <v>146.24466999999999</v>
      </c>
    </row>
    <row r="17" spans="1:5" x14ac:dyDescent="0.3">
      <c r="A17" s="10" t="s">
        <v>40</v>
      </c>
      <c r="B17" s="11" t="s">
        <v>41</v>
      </c>
      <c r="C17" s="13" t="s">
        <v>29</v>
      </c>
      <c r="D17" s="9">
        <v>0.12</v>
      </c>
      <c r="E17" s="8">
        <f t="shared" si="0"/>
        <v>124.07966999999999</v>
      </c>
    </row>
    <row r="18" spans="1:5" ht="28.8" x14ac:dyDescent="0.3">
      <c r="A18" s="10" t="s">
        <v>42</v>
      </c>
      <c r="B18" s="11" t="s">
        <v>43</v>
      </c>
      <c r="C18" s="13" t="s">
        <v>26</v>
      </c>
      <c r="D18" s="9">
        <v>0.12</v>
      </c>
      <c r="E18" s="8">
        <f t="shared" si="0"/>
        <v>115.21367000000001</v>
      </c>
    </row>
    <row r="19" spans="1:5" x14ac:dyDescent="0.3">
      <c r="A19" s="10" t="s">
        <v>44</v>
      </c>
      <c r="B19" s="11" t="s">
        <v>45</v>
      </c>
      <c r="C19" s="13" t="s">
        <v>46</v>
      </c>
      <c r="D19" s="9">
        <v>0.12</v>
      </c>
      <c r="E19" s="8">
        <f t="shared" si="0"/>
        <v>70.883670000000009</v>
      </c>
    </row>
    <row r="20" spans="1:5" x14ac:dyDescent="0.3">
      <c r="A20" s="10" t="s">
        <v>47</v>
      </c>
      <c r="B20" s="11" t="s">
        <v>48</v>
      </c>
      <c r="C20" s="13" t="s">
        <v>46</v>
      </c>
      <c r="D20" s="9">
        <v>0.12</v>
      </c>
      <c r="E20" s="8">
        <f t="shared" si="0"/>
        <v>70.883670000000009</v>
      </c>
    </row>
    <row r="21" spans="1:5" x14ac:dyDescent="0.3">
      <c r="A21" s="10" t="s">
        <v>49</v>
      </c>
      <c r="B21" s="11" t="s">
        <v>50</v>
      </c>
      <c r="C21" s="13" t="s">
        <v>46</v>
      </c>
      <c r="D21" s="9">
        <v>0.12</v>
      </c>
      <c r="E21" s="8">
        <f t="shared" si="0"/>
        <v>70.883670000000009</v>
      </c>
    </row>
    <row r="22" spans="1:5" x14ac:dyDescent="0.3">
      <c r="A22" s="10" t="s">
        <v>51</v>
      </c>
      <c r="B22" s="11" t="s">
        <v>52</v>
      </c>
      <c r="C22" s="13" t="s">
        <v>46</v>
      </c>
      <c r="D22" s="9">
        <v>0.12</v>
      </c>
      <c r="E22" s="8">
        <f t="shared" si="0"/>
        <v>70.883670000000009</v>
      </c>
    </row>
    <row r="23" spans="1:5" x14ac:dyDescent="0.3">
      <c r="A23" s="10" t="s">
        <v>53</v>
      </c>
      <c r="B23" s="11" t="s">
        <v>54</v>
      </c>
      <c r="C23" s="13" t="s">
        <v>46</v>
      </c>
      <c r="D23" s="9">
        <v>0.12</v>
      </c>
      <c r="E23" s="8">
        <f t="shared" si="0"/>
        <v>70.883670000000009</v>
      </c>
    </row>
    <row r="24" spans="1:5" x14ac:dyDescent="0.3">
      <c r="A24" s="10" t="s">
        <v>55</v>
      </c>
      <c r="B24" s="11" t="s">
        <v>56</v>
      </c>
      <c r="C24" s="13"/>
      <c r="D24" s="9">
        <v>0.12</v>
      </c>
      <c r="E24" s="8">
        <f t="shared" si="0"/>
        <v>0</v>
      </c>
    </row>
    <row r="25" spans="1:5" x14ac:dyDescent="0.3">
      <c r="A25" s="10" t="s">
        <v>57</v>
      </c>
      <c r="B25" s="11" t="s">
        <v>58</v>
      </c>
      <c r="C25" s="13"/>
      <c r="D25" s="9">
        <v>0.12</v>
      </c>
      <c r="E25" s="8">
        <f t="shared" si="0"/>
        <v>0</v>
      </c>
    </row>
    <row r="26" spans="1:5" x14ac:dyDescent="0.3">
      <c r="A26" s="10" t="s">
        <v>59</v>
      </c>
      <c r="B26" s="11" t="s">
        <v>60</v>
      </c>
      <c r="C26" s="13"/>
      <c r="D26" s="9">
        <v>0.12</v>
      </c>
      <c r="E26" s="8">
        <f t="shared" si="0"/>
        <v>0</v>
      </c>
    </row>
    <row r="27" spans="1:5" x14ac:dyDescent="0.3">
      <c r="A27" s="10" t="s">
        <v>61</v>
      </c>
      <c r="B27" s="11" t="s">
        <v>62</v>
      </c>
      <c r="C27" s="13"/>
      <c r="D27" s="9">
        <v>0.12</v>
      </c>
      <c r="E27" s="8">
        <f t="shared" si="0"/>
        <v>0</v>
      </c>
    </row>
    <row r="28" spans="1:5" x14ac:dyDescent="0.3">
      <c r="A28" s="10" t="s">
        <v>63</v>
      </c>
      <c r="B28" s="11" t="s">
        <v>64</v>
      </c>
      <c r="C28" s="13"/>
      <c r="D28" s="9">
        <v>0.12</v>
      </c>
      <c r="E28" s="8">
        <f t="shared" si="0"/>
        <v>0</v>
      </c>
    </row>
    <row r="29" spans="1:5" x14ac:dyDescent="0.3">
      <c r="A29" s="10" t="s">
        <v>65</v>
      </c>
      <c r="B29" s="11" t="s">
        <v>66</v>
      </c>
      <c r="C29" s="13" t="s">
        <v>67</v>
      </c>
      <c r="D29" s="9">
        <v>0.12</v>
      </c>
      <c r="E29" s="8">
        <f t="shared" si="0"/>
        <v>13.254669999999999</v>
      </c>
    </row>
    <row r="30" spans="1:5" x14ac:dyDescent="0.3">
      <c r="A30" s="10" t="s">
        <v>68</v>
      </c>
      <c r="B30" s="11" t="s">
        <v>69</v>
      </c>
      <c r="C30" s="13"/>
      <c r="D30" s="9">
        <v>0.12</v>
      </c>
      <c r="E30" s="8">
        <f t="shared" si="0"/>
        <v>0</v>
      </c>
    </row>
    <row r="31" spans="1:5" x14ac:dyDescent="0.3">
      <c r="A31" s="10" t="s">
        <v>70</v>
      </c>
      <c r="B31" s="11" t="s">
        <v>71</v>
      </c>
      <c r="C31" s="13"/>
      <c r="D31" s="9">
        <v>0.12</v>
      </c>
      <c r="E31" s="8">
        <f t="shared" si="0"/>
        <v>0</v>
      </c>
    </row>
    <row r="32" spans="1:5" x14ac:dyDescent="0.3">
      <c r="A32" s="10" t="s">
        <v>72</v>
      </c>
      <c r="B32" s="11" t="s">
        <v>73</v>
      </c>
      <c r="C32" s="13"/>
      <c r="D32" s="9">
        <v>0.12</v>
      </c>
      <c r="E32" s="8">
        <f t="shared" si="0"/>
        <v>0</v>
      </c>
    </row>
    <row r="33" spans="1:5" x14ac:dyDescent="0.3">
      <c r="A33" s="10" t="s">
        <v>74</v>
      </c>
      <c r="B33" s="11" t="s">
        <v>75</v>
      </c>
      <c r="C33" s="13"/>
      <c r="D33" s="9">
        <v>0.12</v>
      </c>
      <c r="E33" s="8">
        <f t="shared" si="0"/>
        <v>0</v>
      </c>
    </row>
    <row r="34" spans="1:5" x14ac:dyDescent="0.3">
      <c r="A34" s="10" t="s">
        <v>76</v>
      </c>
      <c r="B34" s="11" t="s">
        <v>77</v>
      </c>
      <c r="C34" s="13" t="s">
        <v>46</v>
      </c>
      <c r="D34" s="9">
        <v>0.12</v>
      </c>
      <c r="E34" s="8">
        <f t="shared" si="0"/>
        <v>70.883670000000009</v>
      </c>
    </row>
    <row r="35" spans="1:5" ht="28.8" x14ac:dyDescent="0.3">
      <c r="A35" s="10" t="s">
        <v>78</v>
      </c>
      <c r="B35" s="11" t="s">
        <v>79</v>
      </c>
      <c r="C35" s="13"/>
      <c r="D35" s="9">
        <v>0.12</v>
      </c>
      <c r="E35" s="8">
        <f t="shared" si="0"/>
        <v>0</v>
      </c>
    </row>
    <row r="36" spans="1:5" x14ac:dyDescent="0.3">
      <c r="A36" s="10" t="s">
        <v>80</v>
      </c>
      <c r="B36" s="11" t="s">
        <v>81</v>
      </c>
      <c r="C36" s="13" t="s">
        <v>82</v>
      </c>
      <c r="D36" s="9">
        <v>0.12</v>
      </c>
      <c r="E36" s="8">
        <f t="shared" si="0"/>
        <v>93.323515999999998</v>
      </c>
    </row>
    <row r="37" spans="1:5" x14ac:dyDescent="0.3">
      <c r="A37" s="10" t="s">
        <v>83</v>
      </c>
      <c r="B37" s="11" t="s">
        <v>84</v>
      </c>
      <c r="C37" s="13" t="s">
        <v>46</v>
      </c>
      <c r="D37" s="9">
        <v>0.12</v>
      </c>
      <c r="E37" s="8">
        <f t="shared" si="0"/>
        <v>70.883670000000009</v>
      </c>
    </row>
    <row r="38" spans="1:5" x14ac:dyDescent="0.3">
      <c r="A38" s="10" t="s">
        <v>85</v>
      </c>
      <c r="B38" s="11" t="s">
        <v>86</v>
      </c>
      <c r="C38" s="13"/>
      <c r="D38" s="9">
        <v>0.12</v>
      </c>
      <c r="E38" s="8">
        <f t="shared" si="0"/>
        <v>0</v>
      </c>
    </row>
    <row r="39" spans="1:5" x14ac:dyDescent="0.3">
      <c r="A39" s="10" t="s">
        <v>87</v>
      </c>
      <c r="B39" s="11" t="s">
        <v>88</v>
      </c>
      <c r="C39" s="13" t="s">
        <v>89</v>
      </c>
      <c r="D39" s="9">
        <v>0.12</v>
      </c>
      <c r="E39" s="8">
        <f t="shared" si="0"/>
        <v>1.7288700000000001</v>
      </c>
    </row>
    <row r="40" spans="1:5" ht="28.8" x14ac:dyDescent="0.3">
      <c r="A40" s="10" t="s">
        <v>90</v>
      </c>
      <c r="B40" s="11" t="s">
        <v>91</v>
      </c>
      <c r="C40" s="13" t="s">
        <v>92</v>
      </c>
      <c r="D40" s="9">
        <v>0.12</v>
      </c>
      <c r="E40" s="8">
        <f t="shared" si="0"/>
        <v>4.3886700000000003</v>
      </c>
    </row>
    <row r="41" spans="1:5" ht="28.8" x14ac:dyDescent="0.3">
      <c r="A41" s="10" t="s">
        <v>93</v>
      </c>
      <c r="B41" s="11" t="s">
        <v>94</v>
      </c>
      <c r="C41" s="13"/>
      <c r="D41" s="9">
        <v>0.12</v>
      </c>
      <c r="E41" s="8">
        <f t="shared" si="0"/>
        <v>0</v>
      </c>
    </row>
    <row r="42" spans="1:5" ht="28.8" x14ac:dyDescent="0.3">
      <c r="A42" s="10" t="s">
        <v>95</v>
      </c>
      <c r="B42" s="11" t="s">
        <v>96</v>
      </c>
      <c r="C42" s="13"/>
      <c r="D42" s="9">
        <v>0.12</v>
      </c>
      <c r="E42" s="8">
        <f t="shared" si="0"/>
        <v>0</v>
      </c>
    </row>
    <row r="43" spans="1:5" x14ac:dyDescent="0.3">
      <c r="A43" s="10" t="s">
        <v>97</v>
      </c>
      <c r="B43" s="11" t="s">
        <v>98</v>
      </c>
      <c r="C43" s="13" t="s">
        <v>99</v>
      </c>
      <c r="D43" s="9">
        <v>0.12</v>
      </c>
      <c r="E43" s="8">
        <f t="shared" si="0"/>
        <v>150.67767000000001</v>
      </c>
    </row>
    <row r="44" spans="1:5" x14ac:dyDescent="0.3">
      <c r="A44" s="10" t="s">
        <v>100</v>
      </c>
      <c r="B44" s="11" t="s">
        <v>101</v>
      </c>
      <c r="C44" s="13" t="s">
        <v>102</v>
      </c>
      <c r="D44" s="9">
        <v>0.12</v>
      </c>
      <c r="E44" s="8">
        <f t="shared" si="0"/>
        <v>168.40966999999998</v>
      </c>
    </row>
    <row r="45" spans="1:5" x14ac:dyDescent="0.3">
      <c r="A45" s="10" t="s">
        <v>103</v>
      </c>
      <c r="B45" s="11" t="s">
        <v>104</v>
      </c>
      <c r="C45" s="13" t="s">
        <v>105</v>
      </c>
      <c r="D45" s="9">
        <v>0.12</v>
      </c>
      <c r="E45" s="8">
        <f t="shared" si="0"/>
        <v>8.821670000000001</v>
      </c>
    </row>
    <row r="46" spans="1:5" x14ac:dyDescent="0.3">
      <c r="A46" s="10" t="s">
        <v>106</v>
      </c>
      <c r="B46" s="11" t="s">
        <v>107</v>
      </c>
      <c r="C46" s="13" t="s">
        <v>92</v>
      </c>
      <c r="D46" s="9">
        <v>0.12</v>
      </c>
      <c r="E46" s="8">
        <f t="shared" si="0"/>
        <v>4.3886700000000003</v>
      </c>
    </row>
    <row r="47" spans="1:5" x14ac:dyDescent="0.3">
      <c r="A47" s="10" t="s">
        <v>108</v>
      </c>
      <c r="B47" s="11" t="s">
        <v>109</v>
      </c>
      <c r="C47" s="13" t="s">
        <v>105</v>
      </c>
      <c r="D47" s="9">
        <v>0.12</v>
      </c>
      <c r="E47" s="8">
        <f t="shared" si="0"/>
        <v>8.821670000000001</v>
      </c>
    </row>
    <row r="48" spans="1:5" ht="28.8" x14ac:dyDescent="0.3">
      <c r="A48" s="10" t="s">
        <v>110</v>
      </c>
      <c r="B48" s="11" t="s">
        <v>111</v>
      </c>
      <c r="C48" s="13" t="s">
        <v>112</v>
      </c>
      <c r="D48" s="9">
        <v>0.12</v>
      </c>
      <c r="E48" s="8">
        <f t="shared" si="0"/>
        <v>17.732000000000003</v>
      </c>
    </row>
    <row r="49" spans="1:5" x14ac:dyDescent="0.3">
      <c r="A49" s="10" t="s">
        <v>113</v>
      </c>
      <c r="B49" s="11" t="s">
        <v>114</v>
      </c>
      <c r="C49" s="13"/>
      <c r="D49" s="9">
        <v>0.12</v>
      </c>
      <c r="E49" s="8">
        <f t="shared" si="0"/>
        <v>0</v>
      </c>
    </row>
    <row r="50" spans="1:5" x14ac:dyDescent="0.3">
      <c r="A50" s="10" t="s">
        <v>115</v>
      </c>
      <c r="B50" s="11" t="s">
        <v>116</v>
      </c>
      <c r="C50" s="13" t="s">
        <v>105</v>
      </c>
      <c r="D50" s="9">
        <v>0.12</v>
      </c>
      <c r="E50" s="8">
        <f t="shared" si="0"/>
        <v>8.821670000000001</v>
      </c>
    </row>
    <row r="51" spans="1:5" x14ac:dyDescent="0.3">
      <c r="A51" s="10" t="s">
        <v>117</v>
      </c>
      <c r="B51" s="11" t="s">
        <v>118</v>
      </c>
      <c r="C51" s="13" t="s">
        <v>105</v>
      </c>
      <c r="D51" s="9">
        <v>0.12</v>
      </c>
      <c r="E51" s="8">
        <f t="shared" si="0"/>
        <v>8.821670000000001</v>
      </c>
    </row>
    <row r="52" spans="1:5" x14ac:dyDescent="0.3">
      <c r="A52" s="10" t="s">
        <v>119</v>
      </c>
      <c r="B52" s="11" t="s">
        <v>120</v>
      </c>
      <c r="C52" s="13" t="s">
        <v>121</v>
      </c>
      <c r="D52" s="9">
        <v>0.12</v>
      </c>
      <c r="E52" s="8">
        <f t="shared" si="0"/>
        <v>549.64767000000006</v>
      </c>
    </row>
    <row r="53" spans="1:5" x14ac:dyDescent="0.3">
      <c r="A53" s="10" t="s">
        <v>122</v>
      </c>
      <c r="B53" s="11" t="s">
        <v>123</v>
      </c>
      <c r="C53" s="13"/>
      <c r="D53" s="9">
        <v>0.12</v>
      </c>
      <c r="E53" s="8">
        <f t="shared" si="0"/>
        <v>0</v>
      </c>
    </row>
    <row r="54" spans="1:5" x14ac:dyDescent="0.3">
      <c r="A54" s="10" t="s">
        <v>124</v>
      </c>
      <c r="B54" s="11" t="s">
        <v>125</v>
      </c>
      <c r="C54" s="13" t="s">
        <v>126</v>
      </c>
      <c r="D54" s="9">
        <v>0.12</v>
      </c>
      <c r="E54" s="8">
        <f t="shared" si="0"/>
        <v>664.9056700000001</v>
      </c>
    </row>
    <row r="55" spans="1:5" x14ac:dyDescent="0.3">
      <c r="A55" s="10" t="s">
        <v>127</v>
      </c>
      <c r="B55" s="11" t="s">
        <v>128</v>
      </c>
      <c r="C55" s="13"/>
      <c r="D55" s="9">
        <v>0.12</v>
      </c>
      <c r="E55" s="8">
        <f t="shared" si="0"/>
        <v>0</v>
      </c>
    </row>
    <row r="56" spans="1:5" ht="28.8" x14ac:dyDescent="0.3">
      <c r="A56" s="10" t="s">
        <v>129</v>
      </c>
      <c r="B56" s="11" t="s">
        <v>130</v>
      </c>
      <c r="C56" s="13" t="s">
        <v>131</v>
      </c>
      <c r="D56" s="9">
        <v>0.12</v>
      </c>
      <c r="E56" s="8">
        <f t="shared" si="0"/>
        <v>780.16367000000002</v>
      </c>
    </row>
    <row r="57" spans="1:5" ht="28.8" x14ac:dyDescent="0.3">
      <c r="A57" s="10" t="s">
        <v>132</v>
      </c>
      <c r="B57" s="11" t="s">
        <v>133</v>
      </c>
      <c r="C57" s="13"/>
      <c r="D57" s="9">
        <v>0.12</v>
      </c>
      <c r="E57" s="8">
        <f t="shared" si="0"/>
        <v>0</v>
      </c>
    </row>
    <row r="58" spans="1:5" ht="28.8" x14ac:dyDescent="0.3">
      <c r="A58" s="10" t="s">
        <v>134</v>
      </c>
      <c r="B58" s="11" t="s">
        <v>135</v>
      </c>
      <c r="C58" s="13" t="s">
        <v>136</v>
      </c>
      <c r="D58" s="9">
        <v>0.12</v>
      </c>
      <c r="E58" s="8">
        <f t="shared" si="0"/>
        <v>44.285670000000003</v>
      </c>
    </row>
    <row r="59" spans="1:5" ht="28.8" x14ac:dyDescent="0.3">
      <c r="A59" s="10" t="s">
        <v>137</v>
      </c>
      <c r="B59" s="11" t="s">
        <v>138</v>
      </c>
      <c r="C59" s="13" t="s">
        <v>136</v>
      </c>
      <c r="D59" s="9">
        <v>0.12</v>
      </c>
      <c r="E59" s="8">
        <f t="shared" si="0"/>
        <v>44.285670000000003</v>
      </c>
    </row>
    <row r="60" spans="1:5" x14ac:dyDescent="0.3">
      <c r="A60" s="10" t="s">
        <v>139</v>
      </c>
      <c r="B60" s="11" t="s">
        <v>140</v>
      </c>
      <c r="C60" s="13" t="s">
        <v>141</v>
      </c>
      <c r="D60" s="9">
        <v>0.12</v>
      </c>
      <c r="E60" s="8">
        <f t="shared" si="0"/>
        <v>177.27566999999999</v>
      </c>
    </row>
    <row r="61" spans="1:5" x14ac:dyDescent="0.3">
      <c r="A61" s="10" t="s">
        <v>142</v>
      </c>
      <c r="B61" s="11" t="s">
        <v>143</v>
      </c>
      <c r="C61" s="13"/>
      <c r="D61" s="9">
        <v>0.12</v>
      </c>
      <c r="E61" s="8">
        <f t="shared" si="0"/>
        <v>0</v>
      </c>
    </row>
    <row r="62" spans="1:5" x14ac:dyDescent="0.3">
      <c r="A62" s="10" t="s">
        <v>144</v>
      </c>
      <c r="B62" s="11" t="s">
        <v>145</v>
      </c>
      <c r="C62" s="13"/>
      <c r="D62" s="9">
        <v>0.12</v>
      </c>
      <c r="E62" s="8">
        <f t="shared" si="0"/>
        <v>0</v>
      </c>
    </row>
    <row r="63" spans="1:5" x14ac:dyDescent="0.3">
      <c r="A63" s="10" t="s">
        <v>146</v>
      </c>
      <c r="B63" s="11" t="s">
        <v>147</v>
      </c>
      <c r="C63" s="13"/>
      <c r="D63" s="9">
        <v>0.12</v>
      </c>
      <c r="E63" s="8">
        <f t="shared" si="0"/>
        <v>0</v>
      </c>
    </row>
    <row r="64" spans="1:5" x14ac:dyDescent="0.3">
      <c r="A64" s="10" t="s">
        <v>148</v>
      </c>
      <c r="B64" s="11" t="s">
        <v>149</v>
      </c>
      <c r="C64" s="13"/>
      <c r="D64" s="9">
        <v>0.12</v>
      </c>
      <c r="E64" s="8">
        <f t="shared" ref="E64:E100" si="1">C64*(1-D64)*(1+0.75%)</f>
        <v>0</v>
      </c>
    </row>
    <row r="65" spans="1:5" x14ac:dyDescent="0.3">
      <c r="A65" s="10" t="s">
        <v>150</v>
      </c>
      <c r="B65" s="11" t="s">
        <v>151</v>
      </c>
      <c r="C65" s="13" t="s">
        <v>152</v>
      </c>
      <c r="D65" s="9">
        <v>0.12</v>
      </c>
      <c r="E65" s="8">
        <f t="shared" si="1"/>
        <v>195.00766999999999</v>
      </c>
    </row>
    <row r="66" spans="1:5" x14ac:dyDescent="0.3">
      <c r="A66" s="10" t="s">
        <v>153</v>
      </c>
      <c r="B66" s="11" t="s">
        <v>154</v>
      </c>
      <c r="C66" s="13"/>
      <c r="D66" s="9">
        <v>0.12</v>
      </c>
      <c r="E66" s="8">
        <f t="shared" si="1"/>
        <v>0</v>
      </c>
    </row>
    <row r="67" spans="1:5" x14ac:dyDescent="0.3">
      <c r="A67" s="10" t="s">
        <v>155</v>
      </c>
      <c r="B67" s="11" t="s">
        <v>156</v>
      </c>
      <c r="C67" s="13"/>
      <c r="D67" s="9">
        <v>0.12</v>
      </c>
      <c r="E67" s="8">
        <f t="shared" si="1"/>
        <v>0</v>
      </c>
    </row>
    <row r="68" spans="1:5" x14ac:dyDescent="0.3">
      <c r="A68" s="10" t="s">
        <v>157</v>
      </c>
      <c r="B68" s="11" t="s">
        <v>158</v>
      </c>
      <c r="C68" s="13"/>
      <c r="D68" s="9">
        <v>0.12</v>
      </c>
      <c r="E68" s="8">
        <f t="shared" si="1"/>
        <v>0</v>
      </c>
    </row>
    <row r="69" spans="1:5" x14ac:dyDescent="0.3">
      <c r="A69" s="10" t="s">
        <v>159</v>
      </c>
      <c r="B69" s="11" t="s">
        <v>160</v>
      </c>
      <c r="C69" s="13"/>
      <c r="D69" s="9">
        <v>0.12</v>
      </c>
      <c r="E69" s="8">
        <f t="shared" si="1"/>
        <v>0</v>
      </c>
    </row>
    <row r="70" spans="1:5" x14ac:dyDescent="0.3">
      <c r="A70" s="10" t="s">
        <v>161</v>
      </c>
      <c r="B70" s="11" t="s">
        <v>162</v>
      </c>
      <c r="C70" s="13" t="s">
        <v>141</v>
      </c>
      <c r="D70" s="9">
        <v>0.12</v>
      </c>
      <c r="E70" s="8">
        <f t="shared" si="1"/>
        <v>177.27566999999999</v>
      </c>
    </row>
    <row r="71" spans="1:5" x14ac:dyDescent="0.3">
      <c r="A71" s="10" t="s">
        <v>163</v>
      </c>
      <c r="B71" s="11" t="s">
        <v>164</v>
      </c>
      <c r="C71" s="13"/>
      <c r="D71" s="9">
        <v>0.12</v>
      </c>
      <c r="E71" s="8">
        <f t="shared" si="1"/>
        <v>0</v>
      </c>
    </row>
    <row r="72" spans="1:5" x14ac:dyDescent="0.3">
      <c r="A72" s="10" t="s">
        <v>165</v>
      </c>
      <c r="B72" s="11" t="s">
        <v>166</v>
      </c>
      <c r="C72" s="13"/>
      <c r="D72" s="9">
        <v>0.12</v>
      </c>
      <c r="E72" s="8">
        <f t="shared" si="1"/>
        <v>0</v>
      </c>
    </row>
    <row r="73" spans="1:5" x14ac:dyDescent="0.3">
      <c r="A73" s="10" t="s">
        <v>167</v>
      </c>
      <c r="B73" s="11" t="s">
        <v>168</v>
      </c>
      <c r="C73" s="13"/>
      <c r="D73" s="9">
        <v>0.12</v>
      </c>
      <c r="E73" s="8">
        <f t="shared" si="1"/>
        <v>0</v>
      </c>
    </row>
    <row r="74" spans="1:5" x14ac:dyDescent="0.3">
      <c r="A74" s="10" t="s">
        <v>169</v>
      </c>
      <c r="B74" s="11" t="s">
        <v>170</v>
      </c>
      <c r="C74" s="13"/>
      <c r="D74" s="9">
        <v>0.12</v>
      </c>
      <c r="E74" s="8">
        <f t="shared" si="1"/>
        <v>0</v>
      </c>
    </row>
    <row r="75" spans="1:5" x14ac:dyDescent="0.3">
      <c r="A75" s="10" t="s">
        <v>171</v>
      </c>
      <c r="B75" s="11" t="s">
        <v>172</v>
      </c>
      <c r="C75" s="13" t="s">
        <v>152</v>
      </c>
      <c r="D75" s="9">
        <v>0.12</v>
      </c>
      <c r="E75" s="8">
        <f t="shared" si="1"/>
        <v>195.00766999999999</v>
      </c>
    </row>
    <row r="76" spans="1:5" x14ac:dyDescent="0.3">
      <c r="A76" s="10" t="s">
        <v>173</v>
      </c>
      <c r="B76" s="11" t="s">
        <v>174</v>
      </c>
      <c r="C76" s="13"/>
      <c r="D76" s="9">
        <v>0.12</v>
      </c>
      <c r="E76" s="8">
        <f t="shared" si="1"/>
        <v>0</v>
      </c>
    </row>
    <row r="77" spans="1:5" x14ac:dyDescent="0.3">
      <c r="A77" s="10" t="s">
        <v>175</v>
      </c>
      <c r="B77" s="11" t="s">
        <v>176</v>
      </c>
      <c r="C77" s="13"/>
      <c r="D77" s="9">
        <v>0.12</v>
      </c>
      <c r="E77" s="8">
        <f t="shared" si="1"/>
        <v>0</v>
      </c>
    </row>
    <row r="78" spans="1:5" x14ac:dyDescent="0.3">
      <c r="A78" s="10" t="s">
        <v>177</v>
      </c>
      <c r="B78" s="11" t="s">
        <v>178</v>
      </c>
      <c r="C78" s="13"/>
      <c r="D78" s="9">
        <v>0.12</v>
      </c>
      <c r="E78" s="8">
        <f t="shared" si="1"/>
        <v>0</v>
      </c>
    </row>
    <row r="79" spans="1:5" x14ac:dyDescent="0.3">
      <c r="A79" s="10" t="s">
        <v>179</v>
      </c>
      <c r="B79" s="11" t="s">
        <v>180</v>
      </c>
      <c r="C79" s="13"/>
      <c r="D79" s="9">
        <v>0.12</v>
      </c>
      <c r="E79" s="8">
        <f t="shared" si="1"/>
        <v>0</v>
      </c>
    </row>
    <row r="80" spans="1:5" x14ac:dyDescent="0.3">
      <c r="A80" s="10" t="s">
        <v>181</v>
      </c>
      <c r="B80" s="11" t="s">
        <v>182</v>
      </c>
      <c r="C80" s="13" t="s">
        <v>105</v>
      </c>
      <c r="D80" s="9">
        <v>0.12</v>
      </c>
      <c r="E80" s="8">
        <f t="shared" si="1"/>
        <v>8.821670000000001</v>
      </c>
    </row>
    <row r="81" spans="1:5" x14ac:dyDescent="0.3">
      <c r="A81" s="10" t="s">
        <v>183</v>
      </c>
      <c r="B81" s="11" t="s">
        <v>184</v>
      </c>
      <c r="C81" s="13" t="s">
        <v>185</v>
      </c>
      <c r="D81" s="9">
        <v>0.12</v>
      </c>
      <c r="E81" s="8">
        <f t="shared" si="1"/>
        <v>86.886799999999994</v>
      </c>
    </row>
    <row r="82" spans="1:5" ht="28.8" x14ac:dyDescent="0.3">
      <c r="A82" s="10" t="s">
        <v>186</v>
      </c>
      <c r="B82" s="11" t="s">
        <v>187</v>
      </c>
      <c r="C82" s="13" t="s">
        <v>185</v>
      </c>
      <c r="D82" s="9">
        <v>0.12</v>
      </c>
      <c r="E82" s="8">
        <f t="shared" si="1"/>
        <v>86.886799999999994</v>
      </c>
    </row>
    <row r="83" spans="1:5" x14ac:dyDescent="0.3">
      <c r="A83" s="10" t="s">
        <v>188</v>
      </c>
      <c r="B83" s="11" t="s">
        <v>189</v>
      </c>
      <c r="C83" s="13" t="s">
        <v>190</v>
      </c>
      <c r="D83" s="9">
        <v>0.12</v>
      </c>
      <c r="E83" s="8">
        <f t="shared" si="1"/>
        <v>53.151670000000003</v>
      </c>
    </row>
    <row r="84" spans="1:5" x14ac:dyDescent="0.3">
      <c r="A84" s="10" t="s">
        <v>191</v>
      </c>
      <c r="B84" s="11" t="s">
        <v>192</v>
      </c>
      <c r="C84" s="13" t="s">
        <v>193</v>
      </c>
      <c r="D84" s="9">
        <v>0.12</v>
      </c>
      <c r="E84" s="8">
        <f t="shared" si="1"/>
        <v>88.615670000000009</v>
      </c>
    </row>
    <row r="85" spans="1:5" x14ac:dyDescent="0.3">
      <c r="A85" s="10" t="s">
        <v>194</v>
      </c>
      <c r="B85" s="11" t="s">
        <v>195</v>
      </c>
      <c r="C85" s="13" t="s">
        <v>193</v>
      </c>
      <c r="D85" s="9">
        <v>0.12</v>
      </c>
      <c r="E85" s="8">
        <f t="shared" si="1"/>
        <v>88.615670000000009</v>
      </c>
    </row>
    <row r="86" spans="1:5" x14ac:dyDescent="0.3">
      <c r="A86" s="10" t="s">
        <v>196</v>
      </c>
      <c r="B86" s="11" t="s">
        <v>197</v>
      </c>
      <c r="C86" s="13" t="s">
        <v>29</v>
      </c>
      <c r="D86" s="9">
        <v>0.12</v>
      </c>
      <c r="E86" s="8">
        <f t="shared" si="1"/>
        <v>124.07966999999999</v>
      </c>
    </row>
    <row r="87" spans="1:5" x14ac:dyDescent="0.3">
      <c r="A87" s="10" t="s">
        <v>198</v>
      </c>
      <c r="B87" s="11" t="s">
        <v>199</v>
      </c>
      <c r="C87" s="13" t="s">
        <v>29</v>
      </c>
      <c r="D87" s="9">
        <v>0.12</v>
      </c>
      <c r="E87" s="8">
        <f t="shared" si="1"/>
        <v>124.07966999999999</v>
      </c>
    </row>
    <row r="88" spans="1:5" x14ac:dyDescent="0.3">
      <c r="A88" s="10" t="s">
        <v>200</v>
      </c>
      <c r="B88" s="11" t="s">
        <v>201</v>
      </c>
      <c r="C88" s="13" t="s">
        <v>202</v>
      </c>
      <c r="D88" s="9">
        <v>0.12</v>
      </c>
      <c r="E88" s="8">
        <f t="shared" si="1"/>
        <v>141.81167000000002</v>
      </c>
    </row>
    <row r="89" spans="1:5" x14ac:dyDescent="0.3">
      <c r="A89" s="10" t="s">
        <v>203</v>
      </c>
      <c r="B89" s="11" t="s">
        <v>204</v>
      </c>
      <c r="C89" s="13" t="s">
        <v>202</v>
      </c>
      <c r="D89" s="9">
        <v>0.12</v>
      </c>
      <c r="E89" s="8">
        <f t="shared" si="1"/>
        <v>141.81167000000002</v>
      </c>
    </row>
    <row r="90" spans="1:5" x14ac:dyDescent="0.3">
      <c r="A90" s="10" t="s">
        <v>205</v>
      </c>
      <c r="B90" s="11" t="s">
        <v>206</v>
      </c>
      <c r="C90" s="13" t="s">
        <v>207</v>
      </c>
      <c r="D90" s="9">
        <v>0.12</v>
      </c>
      <c r="E90" s="8">
        <f t="shared" si="1"/>
        <v>132.94567000000001</v>
      </c>
    </row>
    <row r="91" spans="1:5" x14ac:dyDescent="0.3">
      <c r="A91" s="10" t="s">
        <v>208</v>
      </c>
      <c r="B91" s="11" t="s">
        <v>209</v>
      </c>
      <c r="C91" s="13"/>
      <c r="D91" s="9">
        <v>0.12</v>
      </c>
      <c r="E91" s="8">
        <f t="shared" si="1"/>
        <v>0</v>
      </c>
    </row>
    <row r="92" spans="1:5" x14ac:dyDescent="0.3">
      <c r="A92" s="10" t="s">
        <v>210</v>
      </c>
      <c r="B92" s="11" t="s">
        <v>211</v>
      </c>
      <c r="C92" s="13" t="s">
        <v>207</v>
      </c>
      <c r="D92" s="9">
        <v>0.12</v>
      </c>
      <c r="E92" s="8">
        <f t="shared" si="1"/>
        <v>132.94567000000001</v>
      </c>
    </row>
    <row r="93" spans="1:5" x14ac:dyDescent="0.3">
      <c r="A93" s="10" t="s">
        <v>212</v>
      </c>
      <c r="B93" s="11" t="s">
        <v>213</v>
      </c>
      <c r="C93" s="13" t="s">
        <v>207</v>
      </c>
      <c r="D93" s="9">
        <v>0.12</v>
      </c>
      <c r="E93" s="8">
        <f t="shared" si="1"/>
        <v>132.94567000000001</v>
      </c>
    </row>
    <row r="94" spans="1:5" x14ac:dyDescent="0.3">
      <c r="A94" s="10" t="s">
        <v>214</v>
      </c>
      <c r="B94" s="11" t="s">
        <v>215</v>
      </c>
      <c r="C94" s="13" t="s">
        <v>216</v>
      </c>
      <c r="D94" s="9">
        <v>0.12</v>
      </c>
      <c r="E94" s="8">
        <f t="shared" si="1"/>
        <v>89.50227000000001</v>
      </c>
    </row>
    <row r="95" spans="1:5" x14ac:dyDescent="0.3">
      <c r="A95" s="10" t="s">
        <v>217</v>
      </c>
      <c r="B95" s="11" t="s">
        <v>218</v>
      </c>
      <c r="C95" s="13"/>
      <c r="D95" s="9">
        <v>0.12</v>
      </c>
      <c r="E95" s="8">
        <f t="shared" si="1"/>
        <v>0</v>
      </c>
    </row>
    <row r="96" spans="1:5" x14ac:dyDescent="0.3">
      <c r="A96" s="10" t="s">
        <v>219</v>
      </c>
      <c r="B96" s="11" t="s">
        <v>220</v>
      </c>
      <c r="C96" s="13"/>
      <c r="D96" s="9">
        <v>0.12</v>
      </c>
      <c r="E96" s="8">
        <f t="shared" si="1"/>
        <v>0</v>
      </c>
    </row>
    <row r="97" spans="1:5" x14ac:dyDescent="0.3">
      <c r="A97" s="10" t="s">
        <v>221</v>
      </c>
      <c r="B97" s="11" t="s">
        <v>222</v>
      </c>
      <c r="C97" s="13"/>
      <c r="D97" s="9">
        <v>0.12</v>
      </c>
      <c r="E97" s="8">
        <f t="shared" si="1"/>
        <v>0</v>
      </c>
    </row>
    <row r="98" spans="1:5" x14ac:dyDescent="0.3">
      <c r="A98" s="10" t="s">
        <v>223</v>
      </c>
      <c r="B98" s="11" t="s">
        <v>224</v>
      </c>
      <c r="C98" s="13"/>
      <c r="D98" s="9">
        <v>0.12</v>
      </c>
      <c r="E98" s="8">
        <f t="shared" si="1"/>
        <v>0</v>
      </c>
    </row>
    <row r="99" spans="1:5" x14ac:dyDescent="0.3">
      <c r="A99" s="10" t="s">
        <v>225</v>
      </c>
      <c r="B99" s="11" t="s">
        <v>226</v>
      </c>
      <c r="C99" s="13" t="s">
        <v>216</v>
      </c>
      <c r="D99" s="9">
        <v>0.12</v>
      </c>
      <c r="E99" s="8">
        <f t="shared" si="1"/>
        <v>89.50227000000001</v>
      </c>
    </row>
    <row r="100" spans="1:5" x14ac:dyDescent="0.3">
      <c r="A100" s="10" t="s">
        <v>227</v>
      </c>
      <c r="B100" s="11" t="s">
        <v>228</v>
      </c>
      <c r="C100" s="13" t="s">
        <v>229</v>
      </c>
      <c r="D100" s="9">
        <v>0.12</v>
      </c>
      <c r="E100" s="8">
        <f t="shared" si="1"/>
        <v>107.23427000000001</v>
      </c>
    </row>
  </sheetData>
  <autoFilter ref="A2:E18" xr:uid="{00000000-0009-0000-0000-000000000000}"/>
  <mergeCells count="1">
    <mergeCell ref="A1:E1"/>
  </mergeCells>
  <pageMargins left="0.7" right="0.7" top="0.75" bottom="0.75" header="0.3" footer="0.3"/>
  <pageSetup paperSize="9" fitToWidth="0" fitToHeight="0" orientation="portrait" horizontalDpi="0" verticalDpi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D3F7F7360551A4CA1AA199FB73BAC9A" ma:contentTypeVersion="17" ma:contentTypeDescription="Create a new document." ma:contentTypeScope="" ma:versionID="58028b6123a543c949e44eedcd6ddfdf">
  <xsd:schema xmlns:xsd="http://www.w3.org/2001/XMLSchema" xmlns:xs="http://www.w3.org/2001/XMLSchema" xmlns:p="http://schemas.microsoft.com/office/2006/metadata/properties" xmlns:ns2="119a4b01-3297-473b-9938-1db67ede1e90" xmlns:ns3="c5d3ea15-6048-4ab5-949f-68c2293fcaf3" targetNamespace="http://schemas.microsoft.com/office/2006/metadata/properties" ma:root="true" ma:fieldsID="d0cf8d7f63a7d720c0711339911c15d9" ns2:_="" ns3:_="">
    <xsd:import namespace="119a4b01-3297-473b-9938-1db67ede1e90"/>
    <xsd:import namespace="c5d3ea15-6048-4ab5-949f-68c2293fcaf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9a4b01-3297-473b-9938-1db67ede1e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3ea15-6048-4ab5-949f-68c2293fcaf3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2A35A0-7F71-4F4F-A02D-3CBC22DF517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7361578-558C-4AAE-823B-CAED4AFFF73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41AE9AA-D3BA-4673-B93F-4390AB1F3E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19a4b01-3297-473b-9938-1db67ede1e90"/>
    <ds:schemaRef ds:uri="c5d3ea15-6048-4ab5-949f-68c2293fcaf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Revised Response 3</cp:lastModifiedBy>
  <dcterms:created xsi:type="dcterms:W3CDTF">2023-01-09T00:57:55Z</dcterms:created>
  <dcterms:modified xsi:type="dcterms:W3CDTF">2023-01-09T04:30:51Z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0x010100CD3F7F7360551A4CA1AA199FB73BAC9A</vt:lpwstr>
  </property>
</Properties>
</file>