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906C6497-5DE1-420A-A40D-24B7604D72D8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" l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3" i="1"/>
</calcChain>
</file>

<file path=xl/sharedStrings.xml><?xml version="1.0" encoding="utf-8"?>
<sst xmlns="http://schemas.openxmlformats.org/spreadsheetml/2006/main" count="398" uniqueCount="374">
  <si>
    <t>MSRP</t>
  </si>
  <si>
    <t>Manufacturer Part Number</t>
  </si>
  <si>
    <t>Product Description</t>
  </si>
  <si>
    <t>DIR Discount %</t>
  </si>
  <si>
    <t>DIR Customer Price</t>
  </si>
  <si>
    <t>Star Micronics</t>
  </si>
  <si>
    <t>42 COL, (3.1 LPS), FF, 1C, UD, 24V, SLIP, NO PS, 7-PIN DOT, BD, NO PPR FEED</t>
  </si>
  <si>
    <t>42 COL, (4 LPS), NO PPR HANDLING, NO PLATEN, 1C, UD, 24V, 9-PIN DOT, BD</t>
  </si>
  <si>
    <t>Thermal Mechanism, 112mm (4.4")  wide paper, 150mm/sec,  Cutter, 24v</t>
  </si>
  <si>
    <t>Mechansim, Thermal, 80mm, 180mm/sec,  Cutter, No Interface, 24v</t>
  </si>
  <si>
    <t>SP298, Slip Impact, Serial, Gray, Ext PS Needed</t>
  </si>
  <si>
    <t>SP700, Impact, Tear Bar, Parallel, Gray, Int PS.</t>
  </si>
  <si>
    <t>SP700, Impact, Tear Bar, Serial, Gray, Int PS.</t>
  </si>
  <si>
    <t>SP700, Impact, Tear Bar, Ethernet (LAN), Gray, Int PS.</t>
  </si>
  <si>
    <t>SP700, Impact, Tear Bar, USB, Gray, Int PS.</t>
  </si>
  <si>
    <t>SP700, Impact, Cutter, Ethernet, CloudPRNT, USB, Two Peripheral USB, Gray, Int PS</t>
  </si>
  <si>
    <t>SP700, Impact, Cutter, Bluetooth iOS, Gray, Int PS, Auto Connect ON</t>
  </si>
  <si>
    <t>SP700, Impact, Cutter, Bluetooth Android/Windows, Gray, Int PS, Auto Connect OFF</t>
  </si>
  <si>
    <t>SP700, Impact, Cutter, Parallel, Gray, Int PS</t>
  </si>
  <si>
    <t>SP700, Impact, Cutter, Serial, Gray, Int PS</t>
  </si>
  <si>
    <t>SP700, Impact, Cutter, Ethernet (LAN), Gray, Int PS</t>
  </si>
  <si>
    <t>SP700, Impact, Cutter, USB, Gray, Int PS</t>
  </si>
  <si>
    <t>SP700, Impact, Cutter, Ethernet, CloudPRNT, WLAN, USB, Two Peripheral USB, Gray, Int PS</t>
  </si>
  <si>
    <t>110VAC Power Supply Set (DP8340)</t>
  </si>
  <si>
    <t>Vertical Stand Kit (SP700)</t>
  </si>
  <si>
    <t>Wall Mount Bracket (SP700)</t>
  </si>
  <si>
    <t>TSP800II, Thermal, Label, Cutter, WLAN, Ethernet, AirPrint, Gray, Ext PS Included</t>
  </si>
  <si>
    <t>TSP800II, Thermal, Cutter, Bluetooth iOS, Gray, Paper Lock, Ext PS included, Auto Connect ON</t>
  </si>
  <si>
    <t>TSP800II, Thermal, Cutter, Bluetooth iOS, Gray, Ext PS needed, Auto Connect ON</t>
  </si>
  <si>
    <t>TSP800II, Thermal, Cutter, Bluetooth Android/Windows, Gray, Ext PS needed, Auto Connect OFF</t>
  </si>
  <si>
    <t>TSP800II, Thermal, Cutter, Bluetooth Android/Windows, Gray, Paper Lock, Ext PS included, Auto Connect OFF</t>
  </si>
  <si>
    <t>TSP800II, Thermal, Cutter, Parallel, Gray, Paper Lock, Ext PS Included</t>
  </si>
  <si>
    <t>TSP800II, Thermal, Cutter, Parallel, Putty, Ext PS Needed</t>
  </si>
  <si>
    <t>TSP800II, Thermal, Cutter, Parallel, Gray, Ext PS Needed</t>
  </si>
  <si>
    <t>TSP800II, Thermal, Label, Cutter, Ethernet, CloudPRNT, USB, Two Peripheral USB, Gray, Ext PS Needed</t>
  </si>
  <si>
    <t>TSP800II, Thermal, Cutter, Serial, Gray, Paper Lock, Ext PS Included</t>
  </si>
  <si>
    <t>TSP800II, Thermal, Cutter, Serial, Putty, Ext PS Needed</t>
  </si>
  <si>
    <t>TSP800II, Thermal, Cutter, Serial, Gray, Ext PS Needed</t>
  </si>
  <si>
    <t>TSP800II, Thermal, Cutter, Ethernet, Gray, Paper Lock, Ext PS Included</t>
  </si>
  <si>
    <t>TSP800II, Thermal, Cutter, Ethernet, Putty, Ext PS Needed</t>
  </si>
  <si>
    <t>TSP800II, Thermal, Cutter, Ethernet, Gray, Ext PS Needed</t>
  </si>
  <si>
    <t>TSP800II, Thermal, Cutter, USB, Gray, Paper Lock, Ext PS Included</t>
  </si>
  <si>
    <t>TSP800II, Thermal, Cutter, USB, Putty, Ext PS Needed</t>
  </si>
  <si>
    <t>TSP800II, Thermal, Cutter, USB, Gray, Ext PS Needed</t>
  </si>
  <si>
    <t>TSP800II, Thermal, Label, Cutter, Ethernet, CloudPRNT, WLAN, USB, Two Peripheral USB, Gray, Ext PS Needed</t>
  </si>
  <si>
    <t>TSP700, Thermal, Label, Cutter, Bluetooth iOS, Gray, Ext PS Required, Auto Connect ON</t>
  </si>
  <si>
    <t>TSP700, Thermal, Label, Cutter, Bluetooth Android/Windows, Gray, Ext PS Required, Auto Connect OFF</t>
  </si>
  <si>
    <t>TSP700II, Thermal, Cutter, Parallel, Putty, Ext PS Needed</t>
  </si>
  <si>
    <t>TSP700II, Thermal, Cutter, Parallel, Gray, Ext PS Needed</t>
  </si>
  <si>
    <t>TSP700II, Thermal, Label, Cutter, Ethernet, CloudPRNT, USB, Two Peripheral USB, Gray, Ext PS Needed</t>
  </si>
  <si>
    <t>TSP700II, Thermal, Cutter, Serial, Putty, Ext PS Needed</t>
  </si>
  <si>
    <t>TSP700II, Thermal, Cutter, Serial, Gray, Ext PS Needed</t>
  </si>
  <si>
    <t>TSP700II, Thermal, Cutter, Ethernet (LAN), Putty, Ext PS Needed</t>
  </si>
  <si>
    <t>TSP700II, Thermal, Cutter, Ethernet (LAN), Gray, Ext PS Needed</t>
  </si>
  <si>
    <t>TSP700II, Thermal, Cutter, USB, Putty, Ext PS Needed</t>
  </si>
  <si>
    <t>TSP700II, Thermal, Cutter, USB, Gray, Ext PS Needed</t>
  </si>
  <si>
    <t>TSP700II, Thermal, Label, Cutter, Ethernet, CloudPRNT, WLAN, USB, Two Peripheral USB, Gray, Ext PS Needed</t>
  </si>
  <si>
    <t>TSP654, Liner-free Thermal printer for Sticky paper, Cutter, Parallel, Gray, Ext PS Included</t>
  </si>
  <si>
    <t>TSP650II, Thermal, Cutter, Sticky Paper Support, Ethernet, CloudPRNT, Gray, Ext PS Included</t>
  </si>
  <si>
    <t>TSP654, Liner-free Thermal printer for Sticky paper, Cutter, Serial, Gray, Ext PS Included</t>
  </si>
  <si>
    <t>TSP650II, Thermal, Cutter, WLAN, Ethernet, AirPrint, Gray, Ext PS Included</t>
  </si>
  <si>
    <t>TSP650II, Thermal, Cutter, WLAN, Ethernet, AirPrint, White, Ext PS Included</t>
  </si>
  <si>
    <t>TSP650II, Thermal, Cutter, Bluetooth iOS, Gray, Ext PS Included, Auto Connect ON</t>
  </si>
  <si>
    <t>TSP650II, Thermal, Cutter, Bluetooth iOS, White, Ext PS Included, Auto Connect ON</t>
  </si>
  <si>
    <t>TSP650II, Thermal, Cutter, Bluetooth Android / Windows, Gray, Ext PS included, AutoConnect off</t>
  </si>
  <si>
    <t>TSP650II, Thermal, Cutter, Bluetooth Android / Windows, White, Ext PS included, AutoConnect off</t>
  </si>
  <si>
    <t>TSP650II, Thermal, Cutter, Parallel, Gray, Ext PS Included</t>
  </si>
  <si>
    <t>TSP650II, Thermal, Cutter, Parallel, White, Ext PS Included</t>
  </si>
  <si>
    <t>TSP650II, Thermal, Cutter, Parallel, Gray, Ext PS included, Resto Quebec certified</t>
  </si>
  <si>
    <t>TSP650II, Thermal, Cutter, Ethernet, CloudPRNT, USB, Two Peripheral USB, Gray, Ext PS Included</t>
  </si>
  <si>
    <t>TSP650II, Thermal, Cutter, Ethernet, CloudPRNT, USB, Two Peripheral USB, White, Ext PS Included</t>
  </si>
  <si>
    <t>TSP650II, Thermal, Cutter, Serial, Gray, Ext PS Included</t>
  </si>
  <si>
    <t>TSP650II, Thermal, Cutter, Serial, White, Ext PS Included</t>
  </si>
  <si>
    <t>TSP650II, Thermal, Cutter, Serial, gray Ext PS included, Resto Quebec certified</t>
  </si>
  <si>
    <t>TSP650II, Thermal, Cutter, Ethernet (LAN), Gray, Ext PS Included</t>
  </si>
  <si>
    <t>TSP650II, Thermal, Cutter, Ethernet (LAN), White, Ext PS Included</t>
  </si>
  <si>
    <t>TSP650II, Thermal, Cutter, USB, Gray, Ext PS Included</t>
  </si>
  <si>
    <t>TSP650II, Thermal, Cutter, USB, White, Ext PS Included</t>
  </si>
  <si>
    <t>TSP650II, Thermal, Cutter, WLAN, Ethernet, USB, Two Peripheral USB, CloudPRNT, Gray, Ext PS Included</t>
  </si>
  <si>
    <t>TSP650II, Thermal, Cutter, WLAN, Ethernet, USB, Two Peripheral USB, CloudPRNT, White, Ext PS Included</t>
  </si>
  <si>
    <t>TSP654, Liner-free Thermal printer for Sticky paper, Cutter, Ethernet, Gray, Ext PS Included</t>
  </si>
  <si>
    <t>TSP654, Liner-free Thermal printer for Sticky paper, Cutter, USB, Gray, Ext PS Included</t>
  </si>
  <si>
    <t>TSP1000, Thermal, Cutter, Parallel, Gray, 80mm Paper Width, Large Roll Capacity, Slip Stacker, Ext PS Needed</t>
  </si>
  <si>
    <t>TSP1000, Thermal, Cutter, Serial, Putty, 80mm Paper Width, Large Roll Capacity, Slip Stacker, Ext PS Needed</t>
  </si>
  <si>
    <t>TSP1000, Thermal, Cutter, Serial, Gray, 80mm Paper Width, Large Roll Capacity, Slip Stacker, Ext PS Needed</t>
  </si>
  <si>
    <t>TSP1000, Thermal, Cutter, Ethernet (LAN), Putty, 80mm Paper Width, Large Roll Capacity, Slip Stacker, Ext PS Needed</t>
  </si>
  <si>
    <t>TSP1000, Thermal, Cutter, Ethernet (LAN), Gray, 80mm Paper Width, Large Roll Capacity, Slip Stacker,  Ext PS Needed</t>
  </si>
  <si>
    <t>TSP1000, Thermal, Cutter, USB, Putty, 80mm Paper Width, Large Roll Capacity, Slip Stacker, Ext PS Needed</t>
  </si>
  <si>
    <t>TSP1000, Thermal, Cutter, USB, Gray, 80mm Paper Width, Large Roll Capacity, Slip Stacker, Ext PS Needed</t>
  </si>
  <si>
    <t>TSP1000, Thermal, Cutter, Parallel, Gray, 82.5mm Paper Width, Large Roll Capacity, Slip Stacker, Ext PS Needed</t>
  </si>
  <si>
    <t>TSP1000, Thermal, Cutter, Serial, Gray, 82.5mm Paper Width, Large Roll Capacity, Slip Stacker, Ext PS Needed</t>
  </si>
  <si>
    <t>TSP1000, Thermal, Cutter, Ethernet (LAN), Putty, 82.5mm Paper Width, Large Roll Capacity, Slip Stacker,  Ext PS Needed</t>
  </si>
  <si>
    <t>TSP1000, Thermal, Cutter, Ethernet (LAN), Gray, 82.5mm Paper Width, Large Roll Capacity, Slip Stacker,  Ext PS Needed</t>
  </si>
  <si>
    <t>TSP1000, Thermal, Cutter, USB, Putty, 82.5mm Paper, Large Roll Capacity, Slip Stacker, Ext PS Needed</t>
  </si>
  <si>
    <t>TSP1000, Thermal, Cutter, USB, Gray, 82.5mm Paper, Large Roll Capacity, Slip Stacker, Ext PS Needed</t>
  </si>
  <si>
    <t>TSP100III, Thermal, Cutter, Bluetooth iOS, Android and Windows, Gray, Int PS</t>
  </si>
  <si>
    <t>TSP100III, Thermal, Cutter, Bluetooth iOS, Android and Windows, White, Int PS</t>
  </si>
  <si>
    <t>TSP100III, Thermal, Cutter, Ethernet (LAN), Gray, Ethernet Cable, Int PS</t>
  </si>
  <si>
    <t>TSP100III, Thermal, Cutter, Ethernet (LAN), White, Ethernet Cable, Int PS</t>
  </si>
  <si>
    <t>TSP100III, Thermal, Cutter, USB, Lightning, Gray, USB Cable, Int PS</t>
  </si>
  <si>
    <t>TSP100III, Thermal, Cutter, USB, Lightning, White, USB Cable, Int PS</t>
  </si>
  <si>
    <t>TSP100III, Thermal, Cutter, WLAN, Wireless Access Point, WPS, Gray, Int PS</t>
  </si>
  <si>
    <t>TSP100III, Thermal, Cutter, WLAN, Wireless Access Point, WPS, White, Int PS</t>
  </si>
  <si>
    <t>HSP7000, Hybrid, receipt, Validation, Slip printing, No MICR, Parallel, Gray, Ext PS Needed</t>
  </si>
  <si>
    <t>HSP7000, Hybrid, receipt, Validation, Slip printing, No MICR, Serial, Gray, Ext PS Needed</t>
  </si>
  <si>
    <t>HSP7000, Hybrid, receipt, Validation, Slip printing, No MICR, Ethernet (LAN), Gray, Ext PS Needed</t>
  </si>
  <si>
    <t>HSP7000, Hybrid, receipt, Validation, Slip printing, No MICR, USB, Gray, Ext PS Needed</t>
  </si>
  <si>
    <t>HSP7000, Hybrid, Receipt, Validation, MICR/endorsement printing, Parallel, Gray, Ext PS Needed</t>
  </si>
  <si>
    <t>HSP7000, Hybrid, Receipt, Validation, MICR/endorsement printing, Serial, Gray, Ext PS Needed</t>
  </si>
  <si>
    <t>HSP7000, Hybrid, Receipt, Validation, MICR/endorsement printing, Ethernet (LAN), Gray, Ext PS Needed</t>
  </si>
  <si>
    <t>HSP7000, Hybrid, Receipt, Validation, MICR/endorsement printing, USB, Gray, Ext PS Needed</t>
  </si>
  <si>
    <t>mC-Print2, Thermal, 2", Cutter, Ethernet (LAN), USB, CloudPRNT, Black, Ext PS Included</t>
  </si>
  <si>
    <t>mC-Print2, Thermal, 2", Cutter, Ethernet (LAN), USB, CloudPRNT, White, Ext PS Included</t>
  </si>
  <si>
    <t>mC-Print2, Thermal, 2", Cutter, Ethernet (LAN), USB, Lightning, Bluetooth, CloudPRNT, Peripheral Hub, Black, Ext PS Included</t>
  </si>
  <si>
    <t>mC-Print2, Thermal, 2", Cutter, Ethernet (LAN), USB, Lightning, Bluetooth, CloudPRNT, Peripheral Hub, White, Ext PS Included</t>
  </si>
  <si>
    <t>mC-Print3, Thermal, 3", Cutter, Ethernet (LAN), USB, CloudPRNT, Black, Ext PS Included</t>
  </si>
  <si>
    <t>mC-Print3, Thermal, 3", Cutter, Ethernet (LAN), USB, CloudPRNT, White, Ext PS Included</t>
  </si>
  <si>
    <t>mC-Print3, Thermal, 3", Cutter, Ethernet (LAN), USB-C Power Delivery for Android, Windows and Mac (not iOS), CloudPRNT, Peripheral Hub, Black, Ext PS Included</t>
  </si>
  <si>
    <t>mC-Print3, Thermal, 3", Cutter, Ethernet (LAN), USB-C Power Delivery for Android, Windows and Mac (not iOS), CloudPRNT, Peripheral Hub, White, Ext PS Included</t>
  </si>
  <si>
    <t>mC-Print3, Thermal, 3", Cutter, Ethernet (LAN), USB-C Power Delivery for Android, Windows and Mac (not iOS),  Bluetooth, CloudPRNT, Peripheral Hub, Black, Ext PS Included</t>
  </si>
  <si>
    <t>mC-Print3, Thermal, 3", Cutter, Ethernet (LAN), USB-C Power Delivery for Android, Windows and Mac (not iOS),  Bluetooth, CloudPRNT, Peripheral Hub, White, Ext PS Included</t>
  </si>
  <si>
    <t>mC-Print3, Thermal, 3", Cutter, Ethernet (LAN), USB, Lightning, CloudPRNT, Peripheral Hub, Black, Ext PS Included</t>
  </si>
  <si>
    <t>mC-Print3, Thermal, 3", Cutter, Ethernet (LAN), USB, Lightning, CloudPRNT, Peripheral Hub, White, Ext PS Included</t>
  </si>
  <si>
    <t>mC-Print3, Thermal, 3", Cutter, Ethernet (LAN), USB, Lightning, Bluetooth, CloudPRNT, Peripheral Hub, Black, Ext PS Included</t>
  </si>
  <si>
    <t>mC-Print3, Thermal, 3", Cutter, Ethernet (LAN), USB, Lightning, Bluetooth, CloudPRNT, Peripheral Hub, White, Ext PS Included</t>
  </si>
  <si>
    <t/>
  </si>
  <si>
    <t>Automotive Adapter 12v to 24v cigarette lighter TSP, FVP series except TSP100</t>
  </si>
  <si>
    <t>Automotive Adapter 12v to 24v bare wire TSP, FVP series except TSP100</t>
  </si>
  <si>
    <t>Cable, Ethernet, Cat5e, Flat, RJ45,UTP, 20 Ft, Black</t>
  </si>
  <si>
    <t>MC-Sounder, Programmable Buzzer and Visual Alarm for mC-Print</t>
  </si>
  <si>
    <t>Universal 24VDC Output Power Supply</t>
  </si>
  <si>
    <t>Splash Proof cover (TSP650, TSP100U, TSP100LAN &amp; TSP100GT)</t>
  </si>
  <si>
    <t>Smoke Grey Splash Proof Cover for TSP700</t>
  </si>
  <si>
    <t>76mm Paper Roll Adapter (TSP600/TSP700)</t>
  </si>
  <si>
    <t>Cable, USB, 6 Ft, Black</t>
  </si>
  <si>
    <t>Vertical Stand Kit (TSP650, TSP100U, TSP100LAN &amp; TSP100GT)</t>
  </si>
  <si>
    <t>Vertical Stand Kit (TSP700)</t>
  </si>
  <si>
    <t>Vertical Stand Kit (TSP800)</t>
  </si>
  <si>
    <t>Wall Mount Bracket (mCP30)</t>
  </si>
  <si>
    <t>Wall Mount Bracket (TSP800)</t>
  </si>
  <si>
    <t>SM-L200, PORTABLE THERMAL 2" TEAR BAR, iOS, Android, Windows BLUETOOTH 4.0/USB,BLACK,USB CABLE FOR CHARGING INCLUDED</t>
  </si>
  <si>
    <t>SM-L300, Portable Thermal 3”, Receipt/Restick/Label, Tear Bar,  Bluetooth3.0/BLE/USB, Black,  No MSR, Belt Clip/Battery/USB cable included, USB AC adapter needed</t>
  </si>
  <si>
    <t>SM-S230i, PORTABLE THERMAL 2" TEAR BAR, iOS, Android, Windows BLUETOOTH/USB ,BLACK,CHARGER INCLUDED</t>
  </si>
  <si>
    <t>SM-S230i, PORTABLE THERMAL 2" TEAR BAR, iOS, Android, Windows BLUETOOTH/USB ,BLACK, MSR, Charger INCLUDED</t>
  </si>
  <si>
    <t>SM-T300, Portable Thermal Rugged 3" Tear Bar, Android and Windows (SPP),  Bluetooth/Serial, Gray, NO MSR, charger Included</t>
  </si>
  <si>
    <t>SM-T300i, Portable Thermal Rugged 3" Tear Bar, iOS, Android, Windows Bluetooth/Serial, Gray, NO MSR, Charger Included</t>
  </si>
  <si>
    <t>SM-T300, Portable Thermal Rugged 3" Tear Bar, Bluetooth/Serial, Gray, MSR, Charger Included</t>
  </si>
  <si>
    <t>SM-T300i, Portable Thermal Rugged 3" Tear Bar, iOS, Android, Windows Bluetooth/Serial, Gray, MSR, Charger Included</t>
  </si>
  <si>
    <t>SM-T400i, Portable Thermal Rugged 4" Tear Bar, iOS, Android, Windows Bluetooth/Serial, Gray, NO MSR, Charger Included</t>
  </si>
  <si>
    <t>SM-T400i, Portable Thermal Rugged 4" Tear Bar, iOS, Android, Windows Bluetooth/Serial, Gray, MSR, Charger Included</t>
  </si>
  <si>
    <t>Battery charger (4 bay cradle) for SM-S200, S220i and S230i Includes Power Supply</t>
  </si>
  <si>
    <t>4 bay battery charger for SM-T300</t>
  </si>
  <si>
    <t>4 bay battery charger for SM-T400</t>
  </si>
  <si>
    <t>Battery Charger for SM-S200, S220i, S230i, T300, T300i and T400i</t>
  </si>
  <si>
    <t>Battery charger (1 bay cradle) for SM-S200, S220i and S230i</t>
  </si>
  <si>
    <t>Battery charger (1 bay cradle) for SM-S300 and SM-S400</t>
  </si>
  <si>
    <t>Battery charger (1 bay cradle) for SM-T300</t>
  </si>
  <si>
    <t>Battery charger (1 bay cradle) for SM-T400i</t>
  </si>
  <si>
    <t>SM-L200, Battery</t>
  </si>
  <si>
    <t>SM-L300, Battery</t>
  </si>
  <si>
    <t>SM-S230, SM-S220, Battery</t>
  </si>
  <si>
    <t>Battery Pack for SM-T300</t>
  </si>
  <si>
    <t>Single battery pack for SM-T400i</t>
  </si>
  <si>
    <t>Car charger for SM-S200, S220i, S230i, T300, T300i and T400i i</t>
  </si>
  <si>
    <t>Black Holster Case with Shoulder Strap for SM-S300</t>
  </si>
  <si>
    <t>SM-L200, Printer Cradle, Works with micro USB cable supplied with SM-L200</t>
  </si>
  <si>
    <t>SM-L300 Printer Cradle Works with micro USB cable supplied with SM-L300</t>
  </si>
  <si>
    <t>Serial cable for SM-T300</t>
  </si>
  <si>
    <t>Shoulder Strap for SM-T300</t>
  </si>
  <si>
    <t>SM-S230, USB Cable, 1 Meter (Standard USB-A to mini USB)</t>
  </si>
  <si>
    <t>SM-L200, USB Cable, 1 Meter (Standard USB-A to micro USB)</t>
  </si>
  <si>
    <t>USB POWER ADAPTER (5W) FOR SM-L PRINTER</t>
  </si>
  <si>
    <t>mPOP, Black, Integrated Printer &amp; Cash Drawer, Universal Tablet Stand, Int PS</t>
  </si>
  <si>
    <t>mPOP, White, Integrated Printer &amp; Cash Drawer, Universal Tablet Stand, Int PS</t>
  </si>
  <si>
    <t>mPOP with Scanner, Black, Integrated Printer &amp; Cash Drawer, Universal Tablet Stand, Int PS</t>
  </si>
  <si>
    <t>mPOP with Scanner, White, Integrated Printer &amp; Cash Drawer, Universal Tablet Stand, Int PS</t>
  </si>
  <si>
    <t>mPOP, Black, Integrated Printer &amp; Cash Drawer Flat Bill, Universal Tablet Stand, USB Cable, Int PS</t>
  </si>
  <si>
    <t>mPOP, White, Integrated Printer &amp; Cash Drawer Flat Bill, Universal Tablet Stand, USB Cable, Int PS</t>
  </si>
  <si>
    <t>mPOP with Scanner, Black, Integrated Printer &amp; Cash Drawer Flat Bill, Universal Tablet Stand, USB Cable, Int PS</t>
  </si>
  <si>
    <t>mPOP with Scanner, White, Integrated Printer &amp; Cash Drawer Flat Bill, Universal Tablet Stand, USB Cable Int PS</t>
  </si>
  <si>
    <t>mPOP Handheld Barcode Scanner with Stand, 1D, USB, Black</t>
  </si>
  <si>
    <t>mPOP Handheld Barcode Scanner with Stand, 1D, USB, White</t>
  </si>
  <si>
    <t>Ticket Alarm</t>
  </si>
  <si>
    <t>mPOP, Universal Under Counter Mounting Kit</t>
  </si>
  <si>
    <t>Customer Display, USB, Black, LCD 2x20 Characters, mPOP Compatible</t>
  </si>
  <si>
    <t>Customer Display, USB, White, LCD 2x20 Characters, mPOP Compatible</t>
  </si>
  <si>
    <t>mPOP, Vesa Mount Plate for Attaching Tablet Stand, Black</t>
  </si>
  <si>
    <t>mPOP, Vesa Mount Plate for Attaching Tablet Stand, White</t>
  </si>
  <si>
    <t>Interface Board (TSP650II/TSP700II/TSP800II), Ethernet, USB,  Two Peripheral USB, CloudPRNT</t>
  </si>
  <si>
    <t>FVP-10 SERIES, PARALLEL INTERFACE BOARD</t>
  </si>
  <si>
    <t>Serial Interface Board (For FVP-10 Series)</t>
  </si>
  <si>
    <t>Ethernet Interface Board(For FVP-10 Series)</t>
  </si>
  <si>
    <t>Interface Board (TSP650/TSP700/TSP800/TSP650II/TSP700II/TSP800II/TUP500 Series), Parallel</t>
  </si>
  <si>
    <t>Parallel Interface Board (SP500/SP700/TSP640/TUP900/TSP1000/HSP7000 Series)</t>
  </si>
  <si>
    <t>Interface Board (TSP650/TSP700/TSP800/TSP650II/TSP700II/TSP800II/TUP500 Series), RS232 Serial</t>
  </si>
  <si>
    <t>Interface Board (TSP640/TSP1000/SP700/HSP7000/TUP900 Series), RS232 Serial</t>
  </si>
  <si>
    <t>Interface Board (TSP650II/TSP700II/TSP800II/TUP500 Series), Ethernet</t>
  </si>
  <si>
    <t>Ethernet Interface Board (SP500/SP700/TSP1000/HSP7000 Series)</t>
  </si>
  <si>
    <t>Interface Board (SP700), Ethernet, USB, Two Peripheral USB, CloudPRNT</t>
  </si>
  <si>
    <t>Interface Board (TSP650/TSP700/TSP650II/TSP700II/TSP800II/TUP500 Series), 9-Pin RS232 Serial</t>
  </si>
  <si>
    <t>Interface Board (TSP600 Series), 9-Pin Serial</t>
  </si>
  <si>
    <t>Interface Board (TSP650II/TSP700II/TSP800II/TUP500 Series), USB</t>
  </si>
  <si>
    <t>Interface Board (TSP1000/SP500/SP700/HSP7000/TUP900 Series), USB</t>
  </si>
  <si>
    <t>Power Supply Adapter Board (TMP500)</t>
  </si>
  <si>
    <t>Power Supply Adapter Board (TMP900)</t>
  </si>
  <si>
    <t>FOR TMP942/992 MECH, 24V, MAIN PCB TUP900</t>
  </si>
  <si>
    <t>MAIN PCB FOR TMP500 THERMAL MECH &amp; TUP5 , NO INTERFACE</t>
  </si>
  <si>
    <t>MAIN PCB TMP900,TUP900</t>
  </si>
  <si>
    <t>9-PIN RADIAL TYPE, 12V, 660 HZ, 142 MM CABLE, USED IN DP834 SERIES</t>
  </si>
  <si>
    <t>9-PIN RADIAL TYPE, 24V, 900 HZ, 124 MM CABLE, USED IN MP/SP300 SERIES</t>
  </si>
  <si>
    <t>Extends CD3 standard warranty to total of two (2) years.  Valid in US / CA / Latin America.  See terms &amp; conditions for details.</t>
  </si>
  <si>
    <t>Extends standard warranty to total of three (3) years.  Valid in US / CA / Latin America.  See terms &amp; conditions for details.</t>
  </si>
  <si>
    <t>Extends standard warranty to total of four (4) years.  Valid in US / CA / Latin America.  See terms &amp; conditions for details.</t>
  </si>
  <si>
    <t>Extends SK-1 standard warranty to total of two (2) years.  Valid in US / CA / Latin America.  See terms &amp; conditions for details.</t>
  </si>
  <si>
    <t>Extends standard warranty to total of two (2) years.  EXCLUDES Battery.  Valid in US / CA / Latin America.  See terms &amp; conditions for details.</t>
  </si>
  <si>
    <t>Extends standard warranty to total of three (3) years.  EXCLUDES Battery.  Valid in US / CA / Latin America.  See terms &amp; conditions for details.</t>
  </si>
  <si>
    <t>Adds next business day replacement to standard two (2) year warranty.  Valid in contiguous US only.  See terms &amp; conditions for details.</t>
  </si>
  <si>
    <t>Extends standard warranty to total of three (3) years and includes next business day replacement.  Valid in contiguous US only.  See terms &amp; conditions for details.</t>
  </si>
  <si>
    <t>Adds next business day replacement to standard one (1) year warranty.  EXCLUDES Battery.  Valid in contiguous US only.  See terms &amp; conditions for details.</t>
  </si>
  <si>
    <t>Extends standard warranty to total of two (2) years and includes next business day replacement.  EXCLUDES Battery.  Valid in contiguous US only.  See terms &amp; conditions for details.</t>
  </si>
  <si>
    <t>Cash Drawer, White, 16Wx17D, Printer Driven, 5Bill-5Coin, Dual Media Slots, CD1 Cable Included</t>
  </si>
  <si>
    <t>Cash Drawer, Black, 16Wx17D, Printer Driven, 5Bill-5Coin, Dual Media Slots, CD1 Cable Included</t>
  </si>
  <si>
    <t>Cash Drawer, White, 16Wx17D, Printer Driven, 4Bill-5Coin for Canada, Dual Media Slots, CD1 cable included</t>
  </si>
  <si>
    <t>Cash Drawer, Black, 13Wx17D, Printer Driven, 3Bill-5Coin for Canada, CD1 cable included</t>
  </si>
  <si>
    <t>MAX Cash Drawer, Black, 13Wx17D, Printer Driven, 4Bill-4Coin, CD1 Cable Included</t>
  </si>
  <si>
    <t>MAX Cash Drawer, Black, 13Wx17D, Printer Driven, 3Bill-5Coin for Canada, CD1 cable included</t>
  </si>
  <si>
    <t>MAX Cash Drawer, White, 13Wx17D, Printer Driven, 4Bill-4Coin, CD1 Cable Included</t>
  </si>
  <si>
    <t>MAX Cash Drawer, White, 13Wx17D, Printer Driven, 3Bill-5Coin for Canada, CD1 cable included</t>
  </si>
  <si>
    <t>MAX Cash Drawer, Black, 16Wx17D, Printer Driven, 5Bill-5Coin, Dual Media Slots, CD1 Cable Included</t>
  </si>
  <si>
    <t>MAX Cash Drawer, Black, 16Wx17D, Printer Driven, 4Bill-5Coin for Canada, Dual Media Slots, CD1 cable included</t>
  </si>
  <si>
    <t>MAX Cash Drawer, White, 16Wx17D, Printer Driven, 5Bill-5Coin, Dual Media Slots, CD1 Cable Included</t>
  </si>
  <si>
    <t>MAX Cash Drawer, White, 16Wx17D, Printer Driven, 4Bill-5Coin for Canada, Dual Media Slots, CD1 cable included</t>
  </si>
  <si>
    <t>Value Cash Drawer, Black, 13Wx13D, Printer Driven, 4Bill-5Coin, 2 Media Slots, Cable Included</t>
  </si>
  <si>
    <t>Value Cash Drawer, Black 13Wx13D, Printer Driven, 3Bill-5Coin for Canada, 2 Media Slots, Cable Included</t>
  </si>
  <si>
    <t>Value Cash Drawer, White, 13Wx13D, Printer Driven, 4Bill-5Coin, 2 Media Slots, Cable Included</t>
  </si>
  <si>
    <t>Value Cash Drawer, White, 13Wx13D, Printer Driven, 3Bill-5Coin for Canada, 2 Media Slots, Cable Included</t>
  </si>
  <si>
    <t>Value Cash Drawer, Black 16Wx16D, Printer Driven, 5Bill-5Coin, 2 Media Slots, Cable Included</t>
  </si>
  <si>
    <t>Value Cash Drawer, Black 16Wx16D, Printer Driven, 5Bill-5Coin, 2 Media Slots, 12Volt, Cable Included</t>
  </si>
  <si>
    <t>Value Cash Drawer, Black 16Wx16D, Printer Driven, 5Bill-8Coin, 2 Media Slots, Cable Included</t>
  </si>
  <si>
    <t>Value Cash Drawer, Black 16Wx16D, Printer Driven, 5Bill-8Coin, 2 Media Slots, 12Volt, Cable Included</t>
  </si>
  <si>
    <t>Value Cash Drawer, Black 16Wx16D, Printer Driven, 4Bill-8Coin for Canada, 2 Media Slots, Cable Included</t>
  </si>
  <si>
    <t>Value Cash Drawer, White, 16Wx16D, Printer Driven, 5Bill-5Coin, 2 Media Slots, Cable Included</t>
  </si>
  <si>
    <t>Value Cash Drawer, White, 16Wx16D, Printer Driven, 5Bill-8Coin, 2 Media Slots, Cable Included</t>
  </si>
  <si>
    <t>Value Cash Drawer, White, 16Wx16D, Printer Driven, 4Bill-8Coin for Canada, 2 Media Slots, Cable Included</t>
  </si>
  <si>
    <t>DK Port Adapter, Provide DK Port and USB 0.5A Power</t>
  </si>
  <si>
    <t>Cash Drawer, Y Cable, for Dual Cash Drawer to Connect to Epson Printer, 24inch</t>
  </si>
  <si>
    <t>Cash Drawer, Y Cable, for Dual Cash Drawer to Connect to Star Printer, 10inch</t>
  </si>
  <si>
    <t>Cash Drawer, Dual Cash Drawer to Epson Printer Y Cable Kit (3 cables included)</t>
  </si>
  <si>
    <t>Spare Key for CD3-1313 Cash Drawer, 1 Key</t>
  </si>
  <si>
    <t>Spare Key for CD3-1616 Cash Drawer, 1 Key</t>
  </si>
  <si>
    <t>Spare Key for SMD2 Cash Drawer, 1 Key</t>
  </si>
  <si>
    <t>Spare Key for Locking Till, CD3-1313 Cash Drawer, 1 Key</t>
  </si>
  <si>
    <t>Spare Key for Locking Till, CD3-1616 Cash Drawer, 1 Key</t>
  </si>
  <si>
    <t>Spare Key for Locking Till, SMD2 Cash Drawer, 1 Key</t>
  </si>
  <si>
    <t>Cash Drawer, CD3-1313 Locking Money Tray Cover</t>
  </si>
  <si>
    <t>Cash Drawer, CD3-1616 Locking Money Tray Cover</t>
  </si>
  <si>
    <t>Cash Drawer, SMD2-1317 Locking Money Tray Cover</t>
  </si>
  <si>
    <t>Cash Drawer, SMD2-1617 Locking Money Tray Cover</t>
  </si>
  <si>
    <t>Cash Drawer, Cable, Connect Star Cash Drawer to Star Printer, 72inch, White</t>
  </si>
  <si>
    <t>Cash Drawer, Cable, Connect Star Cash Drawer to Star Printer, 72inch, Black</t>
  </si>
  <si>
    <t>Cable, Cash Drawer, Connect Star Cash Drawer to Star Printer, 72inch, Black</t>
  </si>
  <si>
    <t>Cable, Cash Drawer, Connect Star Cash Drawer to Star Printer, 72inch, White</t>
  </si>
  <si>
    <t>Cash Drawer, Cable, Connect Star Cash Drawer #1 to Epson Printer, 72inch</t>
  </si>
  <si>
    <t>Cash Drawer, Cable, Connect Star Cash Drawer #2 to Epson Printer, 72inch</t>
  </si>
  <si>
    <t>Cash Drawer, CD3-1313 3Bill/5Coin Money Tray Insert for Canada</t>
  </si>
  <si>
    <t>Cash Drawer, CD3-1313 4Bill/5Coin Money Tray Insert</t>
  </si>
  <si>
    <t>Cash Drawer, CD3-1616 4Bill/8Coin Money Tray Insert for Canada</t>
  </si>
  <si>
    <t>Cash Drawer, CD3-1616 5Bill/5Coin Money Tray Insert</t>
  </si>
  <si>
    <t>Cash Drawer, CD3-1616 5Bill/8Coin Money Tray Insert</t>
  </si>
  <si>
    <t>Cash Drawer, SMD2-1317 4Bill/4Coin Money Tray Insert</t>
  </si>
  <si>
    <t>Cash Drawer, SMD2-1617 5Bill/5Coin Money Tray Insert</t>
  </si>
  <si>
    <t>Till 3 bill 5 coin + roll section for SMD2-1317</t>
  </si>
  <si>
    <t>4B5C Canadian till with Right Coin Roll section for SMD2-1617</t>
  </si>
  <si>
    <t>Under Counter Mounting Bracket Kit for CD4 Cash Drawer</t>
  </si>
  <si>
    <t>Under counter bracket kit for Star Cash drawer CD3-13x13</t>
  </si>
  <si>
    <t>Cash Drawer, CD3-1616 Under Counter Bracket Kit</t>
  </si>
  <si>
    <t>Cash Drawer, SMD2-1317 Under Counter Bracket Kit</t>
  </si>
  <si>
    <t>Cash Drawer, SMD2-1617 Under Counter Bracket Kit</t>
  </si>
  <si>
    <t>Stand, mCP3 Series, Black</t>
  </si>
  <si>
    <t>Stand, mCP3 Series, White</t>
  </si>
  <si>
    <t>Stand, mPOP Series, Black</t>
  </si>
  <si>
    <t>Stand, mPOP Series, White</t>
  </si>
  <si>
    <t>Stand, TSP100III &amp; TSP650II Series, Black</t>
  </si>
  <si>
    <t>Stand, TSP100III &amp; TSP650II Series, White</t>
  </si>
  <si>
    <t>Tablet Enclosure, iPad 10.2" 7th GEN, mUnite Compatible, 100mm VESA, Home Button Accessible, Black</t>
  </si>
  <si>
    <t>Tablet Enclosure, iPad 10.2" 7th GEN, mUnite Compatible, 100mm VESA, Home Button Accessible, White</t>
  </si>
  <si>
    <t>Tablet Enclosure, iPad AIR 1 / AIR 2 / PRO 9.7" / iPad 9.7" 5th-6th Gen, mUnite Compatible, 100mm VESA, Home Button Accessible, Black</t>
  </si>
  <si>
    <t>Tablet Enclosure, iPad AIR 1 / AIR 2 / PRO 9.7" / iPad 9.7" 5th-6th Gen, mUnite Compatible, 100mm VESA, Home Button Accessible, White</t>
  </si>
  <si>
    <t>Tablet Enclosure, iPad MINI 4 / MINI 5, mUnite Compatible, 100mm VESA, Home Button Accessible, Black</t>
  </si>
  <si>
    <t>Tablet Enclosure, iPad MINI 4 / MINI 5, mUnite Compatible, 100mm VESA, Home Button Accessible, White</t>
  </si>
  <si>
    <t>Tablet Enclosure, iPad PRO 10.5" / AIR 3rd Gen, mUnite Compatible, 100mm VESA, Home Button Accessible, Black</t>
  </si>
  <si>
    <t>Tablet Enclosure, iPad PRO 10.5" / AIR 3rd Gen, mUnite Compatible, 100mm VESA, Home Button Accessible, White</t>
  </si>
  <si>
    <t>Tablet Enclosure, iPad PRO 12.9" 3rd GEN, mUnite Compatible, 100mm VESA, Home Button Accessible, Black</t>
  </si>
  <si>
    <t>Tablet Enclosure, iPad PRO 12.9" 3rd GEN, mUnite Compatible, 100mm VESA, Home Button Accessible, White</t>
  </si>
  <si>
    <t>Tablet Enclosure, SURFACE GO, mUnite Compatible, 100mm VESA, Black</t>
  </si>
  <si>
    <t>Tablet Enclosure, SURFACE GO, mUnite Compatible, 100mm VESA, White</t>
  </si>
  <si>
    <t>Tablet Enclosure, SURFACE PRO 4 / PRO 5 (2017) / PRO 6, mUnite Compatible, 100mm VESA, Black</t>
  </si>
  <si>
    <t>Tablet Enclosure, SURFACE PRO 4 / PRO 5 (2017) / PRO 6, mUnite Compatible, 100mm VESA, White</t>
  </si>
  <si>
    <t>Tablet Enclosure, GALAXY TAB A 10.1" (2019), mUnite Compatible, 100mm VESA, Black</t>
  </si>
  <si>
    <t>Tablet Enclosure, GALAXY TAB A 10.1" (2019), mUnite Compatible, 100mm VESA, White</t>
  </si>
  <si>
    <t>Stand, Auxiliary Display Mounting Bracket, Black</t>
  </si>
  <si>
    <t>Stand, Auxiliary Display Mounting Bracket, White</t>
  </si>
  <si>
    <t>Stand, Blank Branding Plate, Black</t>
  </si>
  <si>
    <t>Stand, Blank Branding Plate, White</t>
  </si>
  <si>
    <t>POS Sneeze Shield, 30”Wx 34”H, 6” gap, Acrylic Glass (3mm), Black Frame, Base plate included</t>
  </si>
  <si>
    <t>SCALE, USB, BLE, LEGAL FOR TRADE IN US (NTEP), 1500 g X 0.1g - Class II (g, oz) Class III (lbs), AC ADAPTER USB CABLE INCLUDED</t>
  </si>
  <si>
    <t>SCALE, USB, BLE, LEGAL FOR TRADE IN US (NTEP), 320 g X 0.01g - Class II (gr, c, g, oz, lbs), AC ADAPTER USB CABLE INCLUDED</t>
  </si>
  <si>
    <t>SCALE, USB, BLE, LEGAL FOR TRADE IN US (NTEP), 8200 g X 1g - Class II (g) Class III (oz, lbs), AC ADAPTER USB CABLE INCLUDED</t>
  </si>
  <si>
    <t>SP700 Black Ribbon 3M Characters</t>
  </si>
  <si>
    <t>SP700 Black/Red Ribbon 1.5M Characters Black, .075M Characters Red</t>
  </si>
  <si>
    <t>SP700 Indelible Ribbon</t>
  </si>
  <si>
    <t>HSP7000 Black Ribbon 3 M Characters</t>
  </si>
  <si>
    <t>SP200, 2000, 298, 500 Black Ribbon, 1.2 Million Character Life</t>
  </si>
  <si>
    <t>DP8340 Black Ribbon, 800K Character Life</t>
  </si>
  <si>
    <t>DP8340 Red/Black Ribbon, 400K Black/800K Red Character Life</t>
  </si>
  <si>
    <t>Paper TSP800II: 112mm Width, 328 ft Length, 12 Rolls/Case, Blue Core</t>
  </si>
  <si>
    <t>Paper SM-T400I: 112mm Width, 80 ft Length, 12 Rolls/Case, Blue Core</t>
  </si>
  <si>
    <t>Paper SM-L200, SM-S220I, SM-S230I: 58mm Width, 50 ft Length, 12 Rolls/Case, Blue Core</t>
  </si>
  <si>
    <t>Paper mPOP, mC-Print2: 58mm Width, 85 ft Length, 12 Rolls/Case, Blue Core</t>
  </si>
  <si>
    <t>Paper SK1-31A, SK1-V31A, SK1-311, SK1-31A L, SK1-V31A L, SK1-311 L: 80mm Width, 1 in core, 562 ft Length, 12 Rolls/Case, Blue Core</t>
  </si>
  <si>
    <t>Paper TUP500 (TSP1000): 80mm Width, 950 ft Length, 8 Rolls/Case, Paper Core</t>
  </si>
  <si>
    <t>Paper SM-T300, SM-T300I: 80mm Width, 90 ft Length, 12 Rolls/Case, Blue Core</t>
  </si>
  <si>
    <t>Paper SM-T300, SM-T300I: 80mm Width, 90 ft Length, 25 Rolls/Case, Blue Core</t>
  </si>
  <si>
    <t>Paper SM-L300, SM-L304: 80mm Width, 122 ft Length, 12 Rolls/Case, Blue Core</t>
  </si>
  <si>
    <t>Paper TSP100, mC-Print3, TSP650, FVP10, HSP7000 (TSP700): 80mm Width, 230 ft Length, 12 Rolls/Case, Blue Core</t>
  </si>
  <si>
    <t>Paper TSP100, mC-Print3, TSP650, FVP10, HSP7000 (TSP700): 80mm Width, 230 ft Length, 25 Rolls/Case, Blue Core</t>
  </si>
  <si>
    <t>Paper Sticky TSP654SK: 80mm Width, 170 ft Length, liner free</t>
  </si>
  <si>
    <t>Paper SP500, SP700: Original, 3 inch Width, 165 ft Length, 25 Rolls/Case, Blue Core</t>
  </si>
  <si>
    <t>Paper SP500, SP700: Original +1, 3 inch Width, 100 ft Length, 12 Rolls/Case, Blue Core</t>
  </si>
  <si>
    <t>Paper SP500, SP700: Original +1, 3 inch Width, 100 ft Length, 25 Rolls/Case, Blue Core</t>
  </si>
  <si>
    <t>Label Dispenser for Preprinted Rolls Up To 3" Wide and 7" Diameter</t>
  </si>
  <si>
    <t>Label Dispenser for Preprinted Rolls Up To 4.5" Wide and 7" Diameter</t>
  </si>
  <si>
    <t>Labels, Tamper Proof Seal, 22mm Roll Width, 0.75 x 6.5 Inch Labels, 500 Lables/Roll, 4 Rolls/Case, Preprinted "SEALED TO SERVE"</t>
  </si>
  <si>
    <t>Labels, Tamper Proof Seal, 54mm Roll Width, 2x4 Inch Labels, 500 Labels/Roll, 4 Rolls/Case, Preprinted "Sealed for Safety &amp; Freshness"</t>
  </si>
  <si>
    <t>Labels, Tamper Proof Seal, 76mm Roll Width, 3 Inch Diameter Circle Labels, 500 Labels/Roll, 4 Rolls/Case, Preprinted "Sealed for Safety &amp; Freshness"</t>
  </si>
  <si>
    <t>Labels TSP800: 111mm Roll Width, 4 1/8 x 1 Inch Labels, Black Mark on back side, 1600 Labels/Roll, 12 Rolls/Case, Blue Core</t>
  </si>
  <si>
    <t>Labels TSP800: 111mm Roll Width, 4 1/8 x 3 Inch Labels, Black Mark on back side, 600 Labels/Roll, 12 Rolls/Case, Blue Core</t>
  </si>
  <si>
    <t>Labels TSP800: 111mm Roll Width, 4 1/8 x 6 Inch Labels, Black Mark on back side, 300 Labels/Roll, 12 Rolls/Case, Blue Core</t>
  </si>
  <si>
    <t>Labels TSP700: 80mm Roll Width, 3 x 1 Inch Labels, Black Mark on back side, 1600 Labels/Roll, 12 Rolls/Case, Blue Core</t>
  </si>
  <si>
    <t>Labels SM-L300: 80mm Roll Width, 3 x 1 Inch Labels, Black Mark on back side, 300 Labels/Roll, 12 Rolls/Case, Blue Core</t>
  </si>
  <si>
    <t>Labels TSP700: 80mm Roll Width, 3 x 2 Inch Labels, Black Mark on back side, 900 Labels/Roll, 12 Rolls/Case, Blue Core</t>
  </si>
  <si>
    <t>Labels TSP700: 80mm Roll Width, 3 x 3 Inch Labels, Black Mark on back side, 525 Labels/Roll, 12 Rolls/Case, Blue Core</t>
  </si>
  <si>
    <t>Labels TSP700: 80mm Roll Width, 3 x 4 Inch Labels, Black Mark on back side, 450 Labels/Roll, 12 Rolls/Case, Blue Core</t>
  </si>
  <si>
    <t>SK1, Kiosk 2", Presenter, USB/Serial, Ext PS needed</t>
  </si>
  <si>
    <t>SK1, Kiosk 2", USB/Serial, Ext PS needed</t>
  </si>
  <si>
    <t>SK1, Kiosk 2", Paper Basket, USB/Serial, Ext PS needed</t>
  </si>
  <si>
    <t>SK1, Kiosk 3", Presenter, USB/Serial, Ext PS needed</t>
  </si>
  <si>
    <t>SK1, Kiosk 3", USB/Serial, Ext PS needed</t>
  </si>
  <si>
    <t>SK1, Kiosk 4", USB/Serial, Ext PS needed</t>
  </si>
  <si>
    <t>SK1, Kiosk 4", Presenter, USB/Serial, Ext PS needed</t>
  </si>
  <si>
    <t>SK1, Kiosk Vertical 2", Presenter, USB/Serial, Ext PS needed</t>
  </si>
  <si>
    <t>SK1, Kiosk Vertical 2", USB/Serial, Ext PS needed</t>
  </si>
  <si>
    <t>SK1, Kiosk Vertical 3", USB/Serial, Presenter, Ext PS needed</t>
  </si>
  <si>
    <t>SK1, Kiosk Vertical 3", USB/Serial, Ext PS needed</t>
  </si>
  <si>
    <t>SK4, Kiosk 3", USB/Serial,  Ext PS needed, 150mm/s, 80mm paper width, 72mm max print width, 0.059-0.080 mm paper thickness, 100km head life, 1 Million cuts, 83mm paper roll diameter, BM sensor, no GAP</t>
  </si>
  <si>
    <t>TUP500, Kiosk, Thermal, cutter, Ext PS Needed</t>
  </si>
  <si>
    <t>TUP500, Kiosk, Thermal, cutter, Presenter, Ext PS Needed</t>
  </si>
  <si>
    <t>TUP900, Kiosk, Thermal, Cutter, No Interface, Ext PS Needed</t>
  </si>
  <si>
    <t>TUP900, Kiosk, Thermal, Presenter, No Interface, Ext PS Needed</t>
  </si>
  <si>
    <t>"Bezel Paper Detector" BZ-SK-1 = With paper sensor, no separator. Other models: BZ-SK-2 = With paper sensor a 2 separators, BZ-SK-3 = Without paper sensor and no separator</t>
  </si>
  <si>
    <t>SK1, Power cable</t>
  </si>
  <si>
    <t>SK1, Power cable adapter to PS-60 power supply</t>
  </si>
  <si>
    <t>Sanei Serial connector on 1 side, and a 9-Pin serial connector on the other. Pin out information available.</t>
  </si>
  <si>
    <t>Paper Roll Tension Bar (TUP/TMP500)</t>
  </si>
  <si>
    <t>Adjustable External Large Paper Roll Holder for SK1-21/31 Series</t>
  </si>
  <si>
    <t>SK1, LED Bezel, Blue/Red, Requires SK1 Type II Printer</t>
  </si>
  <si>
    <t>SK1, LED Bezel, Green/Red, Requires SK1 Type II Printer</t>
  </si>
  <si>
    <t>Near End Paper Sensor (TUP/TMP500)</t>
  </si>
  <si>
    <t>Near End Paper Sensor (TUP/TMP900)</t>
  </si>
  <si>
    <t>Presenter Unit (TUP/TMP500)</t>
  </si>
  <si>
    <t>Presenter Unit (TUP/TMP900)</t>
  </si>
  <si>
    <t>Paper Roll Holder Large Capacity  (TUP500)</t>
  </si>
  <si>
    <t>Large Capacity Paper Roll Holder (TUP900)</t>
  </si>
  <si>
    <t>Snout for TUP500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</si>
</sst>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394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3" t="s">
        <v>5</v>
      </c>
      <c r="B1" s="13"/>
      <c r="C1" s="13"/>
      <c r="D1" s="13"/>
      <c r="E1" s="13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>
        <v>39082002</v>
      </c>
      <c r="B3" s="11" t="s">
        <v>6</v>
      </c>
      <c r="C3" s="8">
        <v>176</v>
      </c>
      <c r="D3" s="9">
        <v>0.08</v>
      </c>
      <c r="E3" s="8">
        <f>C3*(1-D3)*(1+0.75%)</f>
        <v>163.13440000000003</v>
      </c>
    </row>
    <row r="4" spans="1:586" ht="28.8" x14ac:dyDescent="0.3">
      <c r="A4" s="10">
        <v>39040102</v>
      </c>
      <c r="B4" s="11" t="s">
        <v>7</v>
      </c>
      <c r="C4" s="8">
        <v>65</v>
      </c>
      <c r="D4" s="9">
        <v>0.08</v>
      </c>
      <c r="E4" s="8">
        <f t="shared" ref="E4:E67" si="0">C4*(1-D4)*(1+0.75%)</f>
        <v>60.248500000000007</v>
      </c>
    </row>
    <row r="5" spans="1:586" ht="28.8" x14ac:dyDescent="0.3">
      <c r="A5" s="10">
        <v>39458001</v>
      </c>
      <c r="B5" s="11" t="s">
        <v>8</v>
      </c>
      <c r="C5" s="8">
        <v>212</v>
      </c>
      <c r="D5" s="9">
        <v>0.08</v>
      </c>
      <c r="E5" s="8">
        <f t="shared" si="0"/>
        <v>196.50280000000004</v>
      </c>
    </row>
    <row r="6" spans="1:586" ht="28.8" x14ac:dyDescent="0.3">
      <c r="A6" s="10">
        <v>39454000</v>
      </c>
      <c r="B6" s="11" t="s">
        <v>9</v>
      </c>
      <c r="C6" s="8">
        <v>170</v>
      </c>
      <c r="D6" s="9">
        <v>0.08</v>
      </c>
      <c r="E6" s="8">
        <f t="shared" si="0"/>
        <v>157.57300000000001</v>
      </c>
    </row>
    <row r="7" spans="1:586" x14ac:dyDescent="0.3">
      <c r="A7" s="10">
        <v>39309261</v>
      </c>
      <c r="B7" s="11" t="s">
        <v>10</v>
      </c>
      <c r="C7" s="8">
        <v>340</v>
      </c>
      <c r="D7" s="9">
        <v>0.08</v>
      </c>
      <c r="E7" s="8">
        <f t="shared" si="0"/>
        <v>315.14600000000002</v>
      </c>
    </row>
    <row r="8" spans="1:586" x14ac:dyDescent="0.3">
      <c r="A8" s="10">
        <v>39330110</v>
      </c>
      <c r="B8" s="11" t="s">
        <v>11</v>
      </c>
      <c r="C8" s="8">
        <v>252</v>
      </c>
      <c r="D8" s="9">
        <v>0.08</v>
      </c>
      <c r="E8" s="8">
        <f t="shared" si="0"/>
        <v>233.57880000000003</v>
      </c>
    </row>
    <row r="9" spans="1:586" x14ac:dyDescent="0.3">
      <c r="A9" s="10">
        <v>39330310</v>
      </c>
      <c r="B9" s="11" t="s">
        <v>12</v>
      </c>
      <c r="C9" s="8">
        <v>252</v>
      </c>
      <c r="D9" s="9">
        <v>0.08</v>
      </c>
      <c r="E9" s="8">
        <f t="shared" si="0"/>
        <v>233.57880000000003</v>
      </c>
    </row>
    <row r="10" spans="1:586" x14ac:dyDescent="0.3">
      <c r="A10" s="10">
        <v>37999160</v>
      </c>
      <c r="B10" s="11" t="s">
        <v>13</v>
      </c>
      <c r="C10" s="8">
        <v>335</v>
      </c>
      <c r="D10" s="9">
        <v>0.08</v>
      </c>
      <c r="E10" s="8">
        <f t="shared" si="0"/>
        <v>310.51150000000001</v>
      </c>
    </row>
    <row r="11" spans="1:586" x14ac:dyDescent="0.3">
      <c r="A11" s="10">
        <v>37999140</v>
      </c>
      <c r="B11" s="11" t="s">
        <v>14</v>
      </c>
      <c r="C11" s="8">
        <v>270</v>
      </c>
      <c r="D11" s="9">
        <v>0.08</v>
      </c>
      <c r="E11" s="8">
        <f t="shared" si="0"/>
        <v>250.26300000000003</v>
      </c>
    </row>
    <row r="12" spans="1:586" ht="28.8" x14ac:dyDescent="0.3">
      <c r="A12" s="10">
        <v>37966020</v>
      </c>
      <c r="B12" s="11" t="s">
        <v>15</v>
      </c>
      <c r="C12" s="8">
        <v>429</v>
      </c>
      <c r="D12" s="9">
        <v>0.08</v>
      </c>
      <c r="E12" s="8">
        <f t="shared" si="0"/>
        <v>397.64010000000002</v>
      </c>
    </row>
    <row r="13" spans="1:586" ht="28.8" x14ac:dyDescent="0.3">
      <c r="A13" s="10">
        <v>39339810</v>
      </c>
      <c r="B13" s="11" t="s">
        <v>16</v>
      </c>
      <c r="C13" s="8">
        <v>485</v>
      </c>
      <c r="D13" s="9">
        <v>0.08</v>
      </c>
      <c r="E13" s="8">
        <f t="shared" si="0"/>
        <v>449.54650000000009</v>
      </c>
    </row>
    <row r="14" spans="1:586" ht="28.8" x14ac:dyDescent="0.3">
      <c r="A14" s="10">
        <v>39350010</v>
      </c>
      <c r="B14" s="11" t="s">
        <v>17</v>
      </c>
      <c r="C14" s="8">
        <v>485</v>
      </c>
      <c r="D14" s="9">
        <v>0.08</v>
      </c>
      <c r="E14" s="8">
        <f t="shared" si="0"/>
        <v>449.54650000000009</v>
      </c>
    </row>
    <row r="15" spans="1:586" x14ac:dyDescent="0.3">
      <c r="A15" s="10">
        <v>39332110</v>
      </c>
      <c r="B15" s="11" t="s">
        <v>18</v>
      </c>
      <c r="C15" s="8">
        <v>285</v>
      </c>
      <c r="D15" s="9">
        <v>0.08</v>
      </c>
      <c r="E15" s="8">
        <f t="shared" si="0"/>
        <v>264.16649999999998</v>
      </c>
    </row>
    <row r="16" spans="1:586" x14ac:dyDescent="0.3">
      <c r="A16" s="10">
        <v>39332310</v>
      </c>
      <c r="B16" s="11" t="s">
        <v>19</v>
      </c>
      <c r="C16" s="8">
        <v>285</v>
      </c>
      <c r="D16" s="9">
        <v>0.08</v>
      </c>
      <c r="E16" s="8">
        <f t="shared" si="0"/>
        <v>264.16649999999998</v>
      </c>
    </row>
    <row r="17" spans="1:5" x14ac:dyDescent="0.3">
      <c r="A17" s="10">
        <v>39336532</v>
      </c>
      <c r="B17" s="11" t="s">
        <v>20</v>
      </c>
      <c r="C17" s="8">
        <v>361</v>
      </c>
      <c r="D17" s="9">
        <v>0.08</v>
      </c>
      <c r="E17" s="8">
        <f t="shared" si="0"/>
        <v>334.61090000000002</v>
      </c>
    </row>
    <row r="18" spans="1:5" x14ac:dyDescent="0.3">
      <c r="A18" s="10">
        <v>37999300</v>
      </c>
      <c r="B18" s="11" t="s">
        <v>21</v>
      </c>
      <c r="C18" s="8">
        <v>302</v>
      </c>
      <c r="D18" s="9">
        <v>0.08</v>
      </c>
      <c r="E18" s="8">
        <f t="shared" si="0"/>
        <v>279.92380000000003</v>
      </c>
    </row>
    <row r="19" spans="1:5" ht="28.8" x14ac:dyDescent="0.3">
      <c r="A19" s="10">
        <v>37966050</v>
      </c>
      <c r="B19" s="11" t="s">
        <v>22</v>
      </c>
      <c r="C19" s="8">
        <v>501</v>
      </c>
      <c r="D19" s="9">
        <v>0.08</v>
      </c>
      <c r="E19" s="8">
        <f t="shared" si="0"/>
        <v>464.37690000000003</v>
      </c>
    </row>
    <row r="20" spans="1:5" x14ac:dyDescent="0.3">
      <c r="A20" s="10">
        <v>30781675</v>
      </c>
      <c r="B20" s="11" t="s">
        <v>23</v>
      </c>
      <c r="C20" s="8">
        <v>69.5</v>
      </c>
      <c r="D20" s="9">
        <v>0.08</v>
      </c>
      <c r="E20" s="8">
        <f t="shared" si="0"/>
        <v>64.419550000000015</v>
      </c>
    </row>
    <row r="21" spans="1:5" x14ac:dyDescent="0.3">
      <c r="A21" s="10">
        <v>39561010</v>
      </c>
      <c r="B21" s="11" t="s">
        <v>23</v>
      </c>
      <c r="C21" s="8">
        <v>69.5</v>
      </c>
      <c r="D21" s="9">
        <v>0.08</v>
      </c>
      <c r="E21" s="8">
        <f t="shared" si="0"/>
        <v>64.419550000000015</v>
      </c>
    </row>
    <row r="22" spans="1:5" x14ac:dyDescent="0.3">
      <c r="A22" s="10">
        <v>39590611</v>
      </c>
      <c r="B22" s="11" t="s">
        <v>24</v>
      </c>
      <c r="C22" s="8">
        <v>7.2</v>
      </c>
      <c r="D22" s="9">
        <v>0.08</v>
      </c>
      <c r="E22" s="8">
        <f t="shared" si="0"/>
        <v>6.6736800000000009</v>
      </c>
    </row>
    <row r="23" spans="1:5" x14ac:dyDescent="0.3">
      <c r="A23" s="10">
        <v>39590211</v>
      </c>
      <c r="B23" s="11" t="s">
        <v>25</v>
      </c>
      <c r="C23" s="8">
        <v>25.5</v>
      </c>
      <c r="D23" s="9">
        <v>0.08</v>
      </c>
      <c r="E23" s="8">
        <f t="shared" si="0"/>
        <v>23.635950000000001</v>
      </c>
    </row>
    <row r="24" spans="1:5" ht="28.8" x14ac:dyDescent="0.3">
      <c r="A24" s="10">
        <v>37968230</v>
      </c>
      <c r="B24" s="11" t="s">
        <v>26</v>
      </c>
      <c r="C24" s="8">
        <v>877</v>
      </c>
      <c r="D24" s="9">
        <v>0.08</v>
      </c>
      <c r="E24" s="8">
        <f t="shared" si="0"/>
        <v>812.89130000000011</v>
      </c>
    </row>
    <row r="25" spans="1:5" ht="28.8" x14ac:dyDescent="0.3">
      <c r="A25" s="10">
        <v>39441590</v>
      </c>
      <c r="B25" s="11" t="s">
        <v>27</v>
      </c>
      <c r="C25" s="8">
        <v>951</v>
      </c>
      <c r="D25" s="9">
        <v>0.08</v>
      </c>
      <c r="E25" s="8">
        <f t="shared" si="0"/>
        <v>881.48190000000011</v>
      </c>
    </row>
    <row r="26" spans="1:5" ht="28.8" x14ac:dyDescent="0.3">
      <c r="A26" s="10">
        <v>39441510</v>
      </c>
      <c r="B26" s="11" t="s">
        <v>28</v>
      </c>
      <c r="C26" s="8">
        <v>737</v>
      </c>
      <c r="D26" s="9">
        <v>0.08</v>
      </c>
      <c r="E26" s="8">
        <f t="shared" si="0"/>
        <v>683.12530000000015</v>
      </c>
    </row>
    <row r="27" spans="1:5" ht="43.2" x14ac:dyDescent="0.3">
      <c r="A27" s="10">
        <v>39441610</v>
      </c>
      <c r="B27" s="11" t="s">
        <v>29</v>
      </c>
      <c r="C27" s="8">
        <v>737</v>
      </c>
      <c r="D27" s="9">
        <v>0.08</v>
      </c>
      <c r="E27" s="8">
        <f t="shared" si="0"/>
        <v>683.12530000000015</v>
      </c>
    </row>
    <row r="28" spans="1:5" ht="43.2" x14ac:dyDescent="0.3">
      <c r="A28" s="10">
        <v>39441690</v>
      </c>
      <c r="B28" s="11" t="s">
        <v>30</v>
      </c>
      <c r="C28" s="8">
        <v>951</v>
      </c>
      <c r="D28" s="9">
        <v>0.08</v>
      </c>
      <c r="E28" s="8">
        <f t="shared" si="0"/>
        <v>881.48190000000011</v>
      </c>
    </row>
    <row r="29" spans="1:5" ht="28.8" x14ac:dyDescent="0.3">
      <c r="A29" s="10">
        <v>37962280</v>
      </c>
      <c r="B29" s="11" t="s">
        <v>31</v>
      </c>
      <c r="C29" s="8">
        <v>773</v>
      </c>
      <c r="D29" s="9">
        <v>0.08</v>
      </c>
      <c r="E29" s="8">
        <f t="shared" si="0"/>
        <v>716.4937000000001</v>
      </c>
    </row>
    <row r="30" spans="1:5" ht="28.8" x14ac:dyDescent="0.3">
      <c r="A30" s="10">
        <v>39443700</v>
      </c>
      <c r="B30" s="11" t="s">
        <v>32</v>
      </c>
      <c r="C30" s="8">
        <v>527</v>
      </c>
      <c r="D30" s="9">
        <v>0.08</v>
      </c>
      <c r="E30" s="8">
        <f t="shared" si="0"/>
        <v>488.47630000000004</v>
      </c>
    </row>
    <row r="31" spans="1:5" ht="28.8" x14ac:dyDescent="0.3">
      <c r="A31" s="10">
        <v>39443710</v>
      </c>
      <c r="B31" s="11" t="s">
        <v>33</v>
      </c>
      <c r="C31" s="8">
        <v>527</v>
      </c>
      <c r="D31" s="9">
        <v>0.08</v>
      </c>
      <c r="E31" s="8">
        <f t="shared" si="0"/>
        <v>488.47630000000004</v>
      </c>
    </row>
    <row r="32" spans="1:5" ht="43.2" x14ac:dyDescent="0.3">
      <c r="A32" s="10">
        <v>37966700</v>
      </c>
      <c r="B32" s="11" t="s">
        <v>34</v>
      </c>
      <c r="C32" s="8">
        <v>702</v>
      </c>
      <c r="D32" s="9">
        <v>0.08</v>
      </c>
      <c r="E32" s="8">
        <f t="shared" si="0"/>
        <v>650.68380000000002</v>
      </c>
    </row>
    <row r="33" spans="1:5" ht="28.8" x14ac:dyDescent="0.3">
      <c r="A33" s="10">
        <v>37962290</v>
      </c>
      <c r="B33" s="11" t="s">
        <v>35</v>
      </c>
      <c r="C33" s="8">
        <v>773</v>
      </c>
      <c r="D33" s="9">
        <v>0.08</v>
      </c>
      <c r="E33" s="8">
        <f t="shared" si="0"/>
        <v>716.4937000000001</v>
      </c>
    </row>
    <row r="34" spans="1:5" ht="28.8" x14ac:dyDescent="0.3">
      <c r="A34" s="10">
        <v>39443800</v>
      </c>
      <c r="B34" s="11" t="s">
        <v>36</v>
      </c>
      <c r="C34" s="8">
        <v>527</v>
      </c>
      <c r="D34" s="9">
        <v>0.08</v>
      </c>
      <c r="E34" s="8">
        <f t="shared" si="0"/>
        <v>488.47630000000004</v>
      </c>
    </row>
    <row r="35" spans="1:5" x14ac:dyDescent="0.3">
      <c r="A35" s="10">
        <v>39443810</v>
      </c>
      <c r="B35" s="11" t="s">
        <v>37</v>
      </c>
      <c r="C35" s="8">
        <v>527</v>
      </c>
      <c r="D35" s="9">
        <v>0.08</v>
      </c>
      <c r="E35" s="8">
        <f t="shared" si="0"/>
        <v>488.47630000000004</v>
      </c>
    </row>
    <row r="36" spans="1:5" ht="28.8" x14ac:dyDescent="0.3">
      <c r="A36" s="10">
        <v>39441132</v>
      </c>
      <c r="B36" s="11" t="s">
        <v>38</v>
      </c>
      <c r="C36" s="8">
        <v>872</v>
      </c>
      <c r="D36" s="9">
        <v>0.08</v>
      </c>
      <c r="E36" s="8">
        <f t="shared" si="0"/>
        <v>808.25680000000011</v>
      </c>
    </row>
    <row r="37" spans="1:5" ht="28.8" x14ac:dyDescent="0.3">
      <c r="A37" s="10">
        <v>37962120</v>
      </c>
      <c r="B37" s="11" t="s">
        <v>39</v>
      </c>
      <c r="C37" s="8">
        <v>694</v>
      </c>
      <c r="D37" s="9">
        <v>0.08</v>
      </c>
      <c r="E37" s="8">
        <f t="shared" si="0"/>
        <v>643.26860000000011</v>
      </c>
    </row>
    <row r="38" spans="1:5" ht="28.8" x14ac:dyDescent="0.3">
      <c r="A38" s="10">
        <v>37962130</v>
      </c>
      <c r="B38" s="11" t="s">
        <v>40</v>
      </c>
      <c r="C38" s="8">
        <v>694</v>
      </c>
      <c r="D38" s="9">
        <v>0.08</v>
      </c>
      <c r="E38" s="8">
        <f t="shared" si="0"/>
        <v>643.26860000000011</v>
      </c>
    </row>
    <row r="39" spans="1:5" ht="28.8" x14ac:dyDescent="0.3">
      <c r="A39" s="10">
        <v>37962300</v>
      </c>
      <c r="B39" s="11" t="s">
        <v>41</v>
      </c>
      <c r="C39" s="8">
        <v>804</v>
      </c>
      <c r="D39" s="9">
        <v>0.08</v>
      </c>
      <c r="E39" s="8">
        <f t="shared" si="0"/>
        <v>745.22760000000017</v>
      </c>
    </row>
    <row r="40" spans="1:5" x14ac:dyDescent="0.3">
      <c r="A40" s="10">
        <v>39443901</v>
      </c>
      <c r="B40" s="11" t="s">
        <v>42</v>
      </c>
      <c r="C40" s="8">
        <v>571</v>
      </c>
      <c r="D40" s="9">
        <v>0.08</v>
      </c>
      <c r="E40" s="8">
        <f t="shared" si="0"/>
        <v>529.25990000000013</v>
      </c>
    </row>
    <row r="41" spans="1:5" x14ac:dyDescent="0.3">
      <c r="A41" s="10">
        <v>39443911</v>
      </c>
      <c r="B41" s="11" t="s">
        <v>43</v>
      </c>
      <c r="C41" s="8">
        <v>571</v>
      </c>
      <c r="D41" s="9">
        <v>0.08</v>
      </c>
      <c r="E41" s="8">
        <f t="shared" si="0"/>
        <v>529.25990000000013</v>
      </c>
    </row>
    <row r="42" spans="1:5" ht="43.2" x14ac:dyDescent="0.3">
      <c r="A42" s="10">
        <v>37966690</v>
      </c>
      <c r="B42" s="11" t="s">
        <v>44</v>
      </c>
      <c r="C42" s="8">
        <v>814</v>
      </c>
      <c r="D42" s="9">
        <v>0.08</v>
      </c>
      <c r="E42" s="8">
        <f t="shared" si="0"/>
        <v>754.49660000000006</v>
      </c>
    </row>
    <row r="43" spans="1:5" ht="28.8" x14ac:dyDescent="0.3">
      <c r="A43" s="10">
        <v>39480610</v>
      </c>
      <c r="B43" s="11" t="s">
        <v>45</v>
      </c>
      <c r="C43" s="8">
        <v>571</v>
      </c>
      <c r="D43" s="9">
        <v>0.08</v>
      </c>
      <c r="E43" s="8">
        <f t="shared" si="0"/>
        <v>529.25990000000013</v>
      </c>
    </row>
    <row r="44" spans="1:5" ht="43.2" x14ac:dyDescent="0.3">
      <c r="A44" s="10">
        <v>39480710</v>
      </c>
      <c r="B44" s="11" t="s">
        <v>46</v>
      </c>
      <c r="C44" s="8">
        <v>571</v>
      </c>
      <c r="D44" s="9">
        <v>0.08</v>
      </c>
      <c r="E44" s="8">
        <f t="shared" si="0"/>
        <v>529.25990000000013</v>
      </c>
    </row>
    <row r="45" spans="1:5" ht="28.8" x14ac:dyDescent="0.3">
      <c r="A45" s="10">
        <v>39442200</v>
      </c>
      <c r="B45" s="11" t="s">
        <v>47</v>
      </c>
      <c r="C45" s="8">
        <v>391</v>
      </c>
      <c r="D45" s="9">
        <v>0.08</v>
      </c>
      <c r="E45" s="8">
        <f t="shared" si="0"/>
        <v>362.41790000000003</v>
      </c>
    </row>
    <row r="46" spans="1:5" ht="28.8" x14ac:dyDescent="0.3">
      <c r="A46" s="10">
        <v>39442210</v>
      </c>
      <c r="B46" s="11" t="s">
        <v>48</v>
      </c>
      <c r="C46" s="8">
        <v>391</v>
      </c>
      <c r="D46" s="9">
        <v>0.08</v>
      </c>
      <c r="E46" s="8">
        <f t="shared" si="0"/>
        <v>362.41790000000003</v>
      </c>
    </row>
    <row r="47" spans="1:5" ht="43.2" x14ac:dyDescent="0.3">
      <c r="A47" s="10">
        <v>37966680</v>
      </c>
      <c r="B47" s="11" t="s">
        <v>49</v>
      </c>
      <c r="C47" s="8">
        <v>532</v>
      </c>
      <c r="D47" s="9">
        <v>0.08</v>
      </c>
      <c r="E47" s="8">
        <f t="shared" si="0"/>
        <v>493.11080000000004</v>
      </c>
    </row>
    <row r="48" spans="1:5" ht="28.8" x14ac:dyDescent="0.3">
      <c r="A48" s="10">
        <v>39442300</v>
      </c>
      <c r="B48" s="11" t="s">
        <v>50</v>
      </c>
      <c r="C48" s="8">
        <v>391</v>
      </c>
      <c r="D48" s="9">
        <v>0.08</v>
      </c>
      <c r="E48" s="8">
        <f t="shared" si="0"/>
        <v>362.41790000000003</v>
      </c>
    </row>
    <row r="49" spans="1:5" x14ac:dyDescent="0.3">
      <c r="A49" s="10">
        <v>39442310</v>
      </c>
      <c r="B49" s="11" t="s">
        <v>51</v>
      </c>
      <c r="C49" s="8">
        <v>395</v>
      </c>
      <c r="D49" s="9">
        <v>0.08</v>
      </c>
      <c r="E49" s="8">
        <f t="shared" si="0"/>
        <v>366.12550000000005</v>
      </c>
    </row>
    <row r="50" spans="1:5" ht="28.8" x14ac:dyDescent="0.3">
      <c r="A50" s="10">
        <v>37999940</v>
      </c>
      <c r="B50" s="11" t="s">
        <v>52</v>
      </c>
      <c r="C50" s="8">
        <v>502</v>
      </c>
      <c r="D50" s="9">
        <v>0.08</v>
      </c>
      <c r="E50" s="8">
        <f t="shared" si="0"/>
        <v>465.30380000000008</v>
      </c>
    </row>
    <row r="51" spans="1:5" ht="28.8" x14ac:dyDescent="0.3">
      <c r="A51" s="10">
        <v>37999950</v>
      </c>
      <c r="B51" s="11" t="s">
        <v>53</v>
      </c>
      <c r="C51" s="8">
        <v>502</v>
      </c>
      <c r="D51" s="9">
        <v>0.08</v>
      </c>
      <c r="E51" s="8">
        <f t="shared" si="0"/>
        <v>465.30380000000008</v>
      </c>
    </row>
    <row r="52" spans="1:5" x14ac:dyDescent="0.3">
      <c r="A52" s="10">
        <v>39442501</v>
      </c>
      <c r="B52" s="11" t="s">
        <v>54</v>
      </c>
      <c r="C52" s="8">
        <v>415</v>
      </c>
      <c r="D52" s="9">
        <v>0.08</v>
      </c>
      <c r="E52" s="8">
        <f t="shared" si="0"/>
        <v>384.66350000000006</v>
      </c>
    </row>
    <row r="53" spans="1:5" x14ac:dyDescent="0.3">
      <c r="A53" s="10">
        <v>39442511</v>
      </c>
      <c r="B53" s="11" t="s">
        <v>55</v>
      </c>
      <c r="C53" s="8">
        <v>415</v>
      </c>
      <c r="D53" s="9">
        <v>0.08</v>
      </c>
      <c r="E53" s="8">
        <f t="shared" si="0"/>
        <v>384.66350000000006</v>
      </c>
    </row>
    <row r="54" spans="1:5" ht="43.2" x14ac:dyDescent="0.3">
      <c r="A54" s="10">
        <v>37966670</v>
      </c>
      <c r="B54" s="11" t="s">
        <v>56</v>
      </c>
      <c r="C54" s="8">
        <v>605</v>
      </c>
      <c r="D54" s="9">
        <v>0.08</v>
      </c>
      <c r="E54" s="8">
        <f t="shared" si="0"/>
        <v>560.7745000000001</v>
      </c>
    </row>
    <row r="55" spans="1:5" ht="28.8" x14ac:dyDescent="0.3">
      <c r="A55" s="10">
        <v>37963000</v>
      </c>
      <c r="B55" s="11" t="s">
        <v>57</v>
      </c>
      <c r="C55" s="8">
        <v>361</v>
      </c>
      <c r="D55" s="9">
        <v>0.08</v>
      </c>
      <c r="E55" s="8">
        <f t="shared" si="0"/>
        <v>334.61090000000002</v>
      </c>
    </row>
    <row r="56" spans="1:5" ht="28.8" x14ac:dyDescent="0.3">
      <c r="A56" s="10">
        <v>37967390</v>
      </c>
      <c r="B56" s="11" t="s">
        <v>58</v>
      </c>
      <c r="C56" s="8">
        <v>543</v>
      </c>
      <c r="D56" s="9">
        <v>0.08</v>
      </c>
      <c r="E56" s="8">
        <f t="shared" si="0"/>
        <v>503.30670000000003</v>
      </c>
    </row>
    <row r="57" spans="1:5" ht="28.8" x14ac:dyDescent="0.3">
      <c r="A57" s="10">
        <v>37963010</v>
      </c>
      <c r="B57" s="11" t="s">
        <v>59</v>
      </c>
      <c r="C57" s="8">
        <v>361</v>
      </c>
      <c r="D57" s="9">
        <v>0.08</v>
      </c>
      <c r="E57" s="8">
        <f t="shared" si="0"/>
        <v>334.61090000000002</v>
      </c>
    </row>
    <row r="58" spans="1:5" ht="28.8" x14ac:dyDescent="0.3">
      <c r="A58" s="10">
        <v>39481870</v>
      </c>
      <c r="B58" s="11" t="s">
        <v>60</v>
      </c>
      <c r="C58" s="8">
        <v>539</v>
      </c>
      <c r="D58" s="9">
        <v>0.08</v>
      </c>
      <c r="E58" s="8">
        <f t="shared" si="0"/>
        <v>499.59910000000002</v>
      </c>
    </row>
    <row r="59" spans="1:5" ht="28.8" x14ac:dyDescent="0.3">
      <c r="A59" s="10">
        <v>39481860</v>
      </c>
      <c r="B59" s="11" t="s">
        <v>61</v>
      </c>
      <c r="C59" s="8">
        <v>539</v>
      </c>
      <c r="D59" s="9">
        <v>0.08</v>
      </c>
      <c r="E59" s="8">
        <f t="shared" si="0"/>
        <v>499.59910000000002</v>
      </c>
    </row>
    <row r="60" spans="1:5" ht="28.8" x14ac:dyDescent="0.3">
      <c r="A60" s="10">
        <v>39481270</v>
      </c>
      <c r="B60" s="11" t="s">
        <v>62</v>
      </c>
      <c r="C60" s="8">
        <v>419</v>
      </c>
      <c r="D60" s="9">
        <v>0.08</v>
      </c>
      <c r="E60" s="8">
        <f t="shared" si="0"/>
        <v>388.37110000000007</v>
      </c>
    </row>
    <row r="61" spans="1:5" ht="28.8" x14ac:dyDescent="0.3">
      <c r="A61" s="10">
        <v>39481260</v>
      </c>
      <c r="B61" s="11" t="s">
        <v>63</v>
      </c>
      <c r="C61" s="8">
        <v>419</v>
      </c>
      <c r="D61" s="9">
        <v>0.08</v>
      </c>
      <c r="E61" s="8">
        <f t="shared" si="0"/>
        <v>388.37110000000007</v>
      </c>
    </row>
    <row r="62" spans="1:5" ht="28.8" x14ac:dyDescent="0.3">
      <c r="A62" s="10">
        <v>39481470</v>
      </c>
      <c r="B62" s="11" t="s">
        <v>64</v>
      </c>
      <c r="C62" s="8">
        <v>419</v>
      </c>
      <c r="D62" s="9">
        <v>0.08</v>
      </c>
      <c r="E62" s="8">
        <f t="shared" si="0"/>
        <v>388.37110000000007</v>
      </c>
    </row>
    <row r="63" spans="1:5" ht="28.8" x14ac:dyDescent="0.3">
      <c r="A63" s="10">
        <v>39481460</v>
      </c>
      <c r="B63" s="11" t="s">
        <v>65</v>
      </c>
      <c r="C63" s="8">
        <v>419</v>
      </c>
      <c r="D63" s="9">
        <v>0.08</v>
      </c>
      <c r="E63" s="8">
        <f t="shared" si="0"/>
        <v>388.37110000000007</v>
      </c>
    </row>
    <row r="64" spans="1:5" ht="28.8" x14ac:dyDescent="0.3">
      <c r="A64" s="10">
        <v>39449470</v>
      </c>
      <c r="B64" s="11" t="s">
        <v>66</v>
      </c>
      <c r="C64" s="8">
        <v>268</v>
      </c>
      <c r="D64" s="9">
        <v>0.08</v>
      </c>
      <c r="E64" s="8">
        <f t="shared" si="0"/>
        <v>248.40920000000003</v>
      </c>
    </row>
    <row r="65" spans="1:5" ht="28.8" x14ac:dyDescent="0.3">
      <c r="A65" s="10">
        <v>37967380</v>
      </c>
      <c r="B65" s="11" t="s">
        <v>67</v>
      </c>
      <c r="C65" s="8">
        <v>268</v>
      </c>
      <c r="D65" s="9">
        <v>0.08</v>
      </c>
      <c r="E65" s="8">
        <f t="shared" si="0"/>
        <v>248.40920000000003</v>
      </c>
    </row>
    <row r="66" spans="1:5" ht="28.8" x14ac:dyDescent="0.3">
      <c r="A66" s="10">
        <v>37964380</v>
      </c>
      <c r="B66" s="11" t="s">
        <v>68</v>
      </c>
      <c r="C66" s="8">
        <v>294</v>
      </c>
      <c r="D66" s="9">
        <v>0.08</v>
      </c>
      <c r="E66" s="8">
        <f t="shared" si="0"/>
        <v>272.50860000000006</v>
      </c>
    </row>
    <row r="67" spans="1:5" ht="28.8" x14ac:dyDescent="0.3">
      <c r="A67" s="10">
        <v>37966000</v>
      </c>
      <c r="B67" s="11" t="s">
        <v>69</v>
      </c>
      <c r="C67" s="8">
        <v>423</v>
      </c>
      <c r="D67" s="9">
        <v>0.08</v>
      </c>
      <c r="E67" s="8">
        <f t="shared" si="0"/>
        <v>392.07870000000003</v>
      </c>
    </row>
    <row r="68" spans="1:5" ht="28.8" x14ac:dyDescent="0.3">
      <c r="A68" s="10">
        <v>37966010</v>
      </c>
      <c r="B68" s="11" t="s">
        <v>70</v>
      </c>
      <c r="C68" s="8">
        <v>423</v>
      </c>
      <c r="D68" s="9">
        <v>0.08</v>
      </c>
      <c r="E68" s="8">
        <f t="shared" ref="E68:E131" si="1">C68*(1-D68)*(1+0.75%)</f>
        <v>392.07870000000003</v>
      </c>
    </row>
    <row r="69" spans="1:5" ht="28.8" x14ac:dyDescent="0.3">
      <c r="A69" s="10">
        <v>39449590</v>
      </c>
      <c r="B69" s="11" t="s">
        <v>71</v>
      </c>
      <c r="C69" s="8">
        <v>268</v>
      </c>
      <c r="D69" s="9">
        <v>0.08</v>
      </c>
      <c r="E69" s="8">
        <f t="shared" si="1"/>
        <v>248.40920000000003</v>
      </c>
    </row>
    <row r="70" spans="1:5" ht="28.8" x14ac:dyDescent="0.3">
      <c r="A70" s="10">
        <v>37966150</v>
      </c>
      <c r="B70" s="11" t="s">
        <v>72</v>
      </c>
      <c r="C70" s="8">
        <v>268</v>
      </c>
      <c r="D70" s="9">
        <v>0.08</v>
      </c>
      <c r="E70" s="8">
        <f t="shared" si="1"/>
        <v>248.40920000000003</v>
      </c>
    </row>
    <row r="71" spans="1:5" ht="28.8" x14ac:dyDescent="0.3">
      <c r="A71" s="10">
        <v>37964370</v>
      </c>
      <c r="B71" s="11" t="s">
        <v>73</v>
      </c>
      <c r="C71" s="8">
        <v>294</v>
      </c>
      <c r="D71" s="9">
        <v>0.08</v>
      </c>
      <c r="E71" s="8">
        <f t="shared" si="1"/>
        <v>272.50860000000006</v>
      </c>
    </row>
    <row r="72" spans="1:5" ht="28.8" x14ac:dyDescent="0.3">
      <c r="A72" s="10">
        <v>39449772</v>
      </c>
      <c r="B72" s="11" t="s">
        <v>74</v>
      </c>
      <c r="C72" s="8">
        <v>367</v>
      </c>
      <c r="D72" s="9">
        <v>0.08</v>
      </c>
      <c r="E72" s="8">
        <f t="shared" si="1"/>
        <v>340.17230000000001</v>
      </c>
    </row>
    <row r="73" spans="1:5" ht="28.8" x14ac:dyDescent="0.3">
      <c r="A73" s="10">
        <v>39481361</v>
      </c>
      <c r="B73" s="11" t="s">
        <v>75</v>
      </c>
      <c r="C73" s="8">
        <v>367</v>
      </c>
      <c r="D73" s="9">
        <v>0.08</v>
      </c>
      <c r="E73" s="8">
        <f t="shared" si="1"/>
        <v>340.17230000000001</v>
      </c>
    </row>
    <row r="74" spans="1:5" x14ac:dyDescent="0.3">
      <c r="A74" s="10">
        <v>39449670</v>
      </c>
      <c r="B74" s="11" t="s">
        <v>76</v>
      </c>
      <c r="C74" s="8">
        <v>317</v>
      </c>
      <c r="D74" s="9">
        <v>0.08</v>
      </c>
      <c r="E74" s="8">
        <f t="shared" si="1"/>
        <v>293.82729999999998</v>
      </c>
    </row>
    <row r="75" spans="1:5" ht="28.8" x14ac:dyDescent="0.3">
      <c r="A75" s="10">
        <v>39449680</v>
      </c>
      <c r="B75" s="11" t="s">
        <v>77</v>
      </c>
      <c r="C75" s="8">
        <v>317</v>
      </c>
      <c r="D75" s="9">
        <v>0.08</v>
      </c>
      <c r="E75" s="8">
        <f t="shared" si="1"/>
        <v>293.82729999999998</v>
      </c>
    </row>
    <row r="76" spans="1:5" ht="28.8" x14ac:dyDescent="0.3">
      <c r="A76" s="10">
        <v>37966030</v>
      </c>
      <c r="B76" s="11" t="s">
        <v>78</v>
      </c>
      <c r="C76" s="8">
        <v>466</v>
      </c>
      <c r="D76" s="9">
        <v>0.08</v>
      </c>
      <c r="E76" s="8">
        <f t="shared" si="1"/>
        <v>431.93540000000007</v>
      </c>
    </row>
    <row r="77" spans="1:5" ht="28.8" x14ac:dyDescent="0.3">
      <c r="A77" s="10">
        <v>37966040</v>
      </c>
      <c r="B77" s="11" t="s">
        <v>79</v>
      </c>
      <c r="C77" s="8">
        <v>466</v>
      </c>
      <c r="D77" s="9">
        <v>0.08</v>
      </c>
      <c r="E77" s="8">
        <f t="shared" si="1"/>
        <v>431.93540000000007</v>
      </c>
    </row>
    <row r="78" spans="1:5" ht="28.8" x14ac:dyDescent="0.3">
      <c r="A78" s="10">
        <v>37963030</v>
      </c>
      <c r="B78" s="11" t="s">
        <v>80</v>
      </c>
      <c r="C78" s="8">
        <v>456</v>
      </c>
      <c r="D78" s="9">
        <v>0.08</v>
      </c>
      <c r="E78" s="8">
        <f t="shared" si="1"/>
        <v>422.66640000000007</v>
      </c>
    </row>
    <row r="79" spans="1:5" ht="28.8" x14ac:dyDescent="0.3">
      <c r="A79" s="10">
        <v>37963020</v>
      </c>
      <c r="B79" s="11" t="s">
        <v>81</v>
      </c>
      <c r="C79" s="8">
        <v>382</v>
      </c>
      <c r="D79" s="9">
        <v>0.08</v>
      </c>
      <c r="E79" s="8">
        <f t="shared" si="1"/>
        <v>354.07580000000002</v>
      </c>
    </row>
    <row r="80" spans="1:5" ht="43.2" x14ac:dyDescent="0.3">
      <c r="A80" s="10">
        <v>39462110</v>
      </c>
      <c r="B80" s="11" t="s">
        <v>82</v>
      </c>
      <c r="C80" s="8">
        <v>614</v>
      </c>
      <c r="D80" s="9">
        <v>0.08</v>
      </c>
      <c r="E80" s="8">
        <f t="shared" si="1"/>
        <v>569.11660000000006</v>
      </c>
    </row>
    <row r="81" spans="1:5" ht="43.2" x14ac:dyDescent="0.3">
      <c r="A81" s="10">
        <v>39462000</v>
      </c>
      <c r="B81" s="11" t="s">
        <v>83</v>
      </c>
      <c r="C81" s="8">
        <v>614</v>
      </c>
      <c r="D81" s="9">
        <v>0.08</v>
      </c>
      <c r="E81" s="8">
        <f t="shared" si="1"/>
        <v>569.11660000000006</v>
      </c>
    </row>
    <row r="82" spans="1:5" ht="43.2" x14ac:dyDescent="0.3">
      <c r="A82" s="10">
        <v>39462010</v>
      </c>
      <c r="B82" s="11" t="s">
        <v>84</v>
      </c>
      <c r="C82" s="8">
        <v>614</v>
      </c>
      <c r="D82" s="9">
        <v>0.08</v>
      </c>
      <c r="E82" s="8">
        <f t="shared" si="1"/>
        <v>569.11660000000006</v>
      </c>
    </row>
    <row r="83" spans="1:5" ht="43.2" x14ac:dyDescent="0.3">
      <c r="A83" s="10">
        <v>37998870</v>
      </c>
      <c r="B83" s="11" t="s">
        <v>85</v>
      </c>
      <c r="C83" s="8">
        <v>874</v>
      </c>
      <c r="D83" s="9">
        <v>0.08</v>
      </c>
      <c r="E83" s="8">
        <f t="shared" si="1"/>
        <v>810.11060000000009</v>
      </c>
    </row>
    <row r="84" spans="1:5" ht="43.2" x14ac:dyDescent="0.3">
      <c r="A84" s="10">
        <v>37998880</v>
      </c>
      <c r="B84" s="11" t="s">
        <v>86</v>
      </c>
      <c r="C84" s="8">
        <v>874</v>
      </c>
      <c r="D84" s="9">
        <v>0.08</v>
      </c>
      <c r="E84" s="8">
        <f t="shared" si="1"/>
        <v>810.11060000000009</v>
      </c>
    </row>
    <row r="85" spans="1:5" ht="43.2" x14ac:dyDescent="0.3">
      <c r="A85" s="10">
        <v>39462401</v>
      </c>
      <c r="B85" s="11" t="s">
        <v>87</v>
      </c>
      <c r="C85" s="8">
        <v>667</v>
      </c>
      <c r="D85" s="9">
        <v>0.08</v>
      </c>
      <c r="E85" s="8">
        <f t="shared" si="1"/>
        <v>618.2423</v>
      </c>
    </row>
    <row r="86" spans="1:5" ht="43.2" x14ac:dyDescent="0.3">
      <c r="A86" s="10">
        <v>39462411</v>
      </c>
      <c r="B86" s="11" t="s">
        <v>88</v>
      </c>
      <c r="C86" s="8">
        <v>667</v>
      </c>
      <c r="D86" s="9">
        <v>0.08</v>
      </c>
      <c r="E86" s="8">
        <f t="shared" si="1"/>
        <v>618.2423</v>
      </c>
    </row>
    <row r="87" spans="1:5" ht="43.2" x14ac:dyDescent="0.3">
      <c r="A87" s="10">
        <v>39460010</v>
      </c>
      <c r="B87" s="11" t="s">
        <v>89</v>
      </c>
      <c r="C87" s="8">
        <v>614</v>
      </c>
      <c r="D87" s="9">
        <v>0.08</v>
      </c>
      <c r="E87" s="8">
        <f t="shared" si="1"/>
        <v>569.11660000000006</v>
      </c>
    </row>
    <row r="88" spans="1:5" ht="43.2" x14ac:dyDescent="0.3">
      <c r="A88" s="10">
        <v>39460110</v>
      </c>
      <c r="B88" s="11" t="s">
        <v>90</v>
      </c>
      <c r="C88" s="8">
        <v>614</v>
      </c>
      <c r="D88" s="9">
        <v>0.08</v>
      </c>
      <c r="E88" s="8">
        <f t="shared" si="1"/>
        <v>569.11660000000006</v>
      </c>
    </row>
    <row r="89" spans="1:5" ht="43.2" x14ac:dyDescent="0.3">
      <c r="A89" s="10">
        <v>37998890</v>
      </c>
      <c r="B89" s="11" t="s">
        <v>91</v>
      </c>
      <c r="C89" s="8">
        <v>874</v>
      </c>
      <c r="D89" s="9">
        <v>0.08</v>
      </c>
      <c r="E89" s="8">
        <f t="shared" si="1"/>
        <v>810.11060000000009</v>
      </c>
    </row>
    <row r="90" spans="1:5" ht="43.2" x14ac:dyDescent="0.3">
      <c r="A90" s="10">
        <v>37998900</v>
      </c>
      <c r="B90" s="11" t="s">
        <v>92</v>
      </c>
      <c r="C90" s="8">
        <v>874</v>
      </c>
      <c r="D90" s="9">
        <v>0.08</v>
      </c>
      <c r="E90" s="8">
        <f t="shared" si="1"/>
        <v>810.11060000000009</v>
      </c>
    </row>
    <row r="91" spans="1:5" ht="28.8" x14ac:dyDescent="0.3">
      <c r="A91" s="10">
        <v>39460201</v>
      </c>
      <c r="B91" s="11" t="s">
        <v>93</v>
      </c>
      <c r="C91" s="8">
        <v>667</v>
      </c>
      <c r="D91" s="9">
        <v>0.08</v>
      </c>
      <c r="E91" s="8">
        <f t="shared" si="1"/>
        <v>618.2423</v>
      </c>
    </row>
    <row r="92" spans="1:5" ht="28.8" x14ac:dyDescent="0.3">
      <c r="A92" s="10">
        <v>39460211</v>
      </c>
      <c r="B92" s="11" t="s">
        <v>94</v>
      </c>
      <c r="C92" s="8">
        <v>667</v>
      </c>
      <c r="D92" s="9">
        <v>0.08</v>
      </c>
      <c r="E92" s="8">
        <f t="shared" si="1"/>
        <v>618.2423</v>
      </c>
    </row>
    <row r="93" spans="1:5" ht="28.8" x14ac:dyDescent="0.3">
      <c r="A93" s="10">
        <v>39472110</v>
      </c>
      <c r="B93" s="11" t="s">
        <v>95</v>
      </c>
      <c r="C93" s="8">
        <v>363</v>
      </c>
      <c r="D93" s="9">
        <v>0.08</v>
      </c>
      <c r="E93" s="8">
        <f t="shared" si="1"/>
        <v>336.46470000000005</v>
      </c>
    </row>
    <row r="94" spans="1:5" ht="28.8" x14ac:dyDescent="0.3">
      <c r="A94" s="10">
        <v>39472210</v>
      </c>
      <c r="B94" s="11" t="s">
        <v>96</v>
      </c>
      <c r="C94" s="8">
        <v>363</v>
      </c>
      <c r="D94" s="9">
        <v>0.08</v>
      </c>
      <c r="E94" s="8">
        <f t="shared" si="1"/>
        <v>336.46470000000005</v>
      </c>
    </row>
    <row r="95" spans="1:5" ht="28.8" x14ac:dyDescent="0.3">
      <c r="A95" s="10">
        <v>39464910</v>
      </c>
      <c r="B95" s="11" t="s">
        <v>97</v>
      </c>
      <c r="C95" s="8">
        <v>303</v>
      </c>
      <c r="D95" s="9">
        <v>0.08</v>
      </c>
      <c r="E95" s="8">
        <f t="shared" si="1"/>
        <v>280.85070000000002</v>
      </c>
    </row>
    <row r="96" spans="1:5" ht="28.8" x14ac:dyDescent="0.3">
      <c r="A96" s="10">
        <v>39472010</v>
      </c>
      <c r="B96" s="11" t="s">
        <v>98</v>
      </c>
      <c r="C96" s="8">
        <v>303</v>
      </c>
      <c r="D96" s="9">
        <v>0.08</v>
      </c>
      <c r="E96" s="8">
        <f t="shared" si="1"/>
        <v>280.85070000000002</v>
      </c>
    </row>
    <row r="97" spans="1:5" ht="28.8" x14ac:dyDescent="0.3">
      <c r="A97" s="10">
        <v>39472310</v>
      </c>
      <c r="B97" s="11" t="s">
        <v>99</v>
      </c>
      <c r="C97" s="8">
        <v>267</v>
      </c>
      <c r="D97" s="9">
        <v>0.08</v>
      </c>
      <c r="E97" s="8">
        <f t="shared" si="1"/>
        <v>247.48230000000004</v>
      </c>
    </row>
    <row r="98" spans="1:5" ht="28.8" x14ac:dyDescent="0.3">
      <c r="A98" s="10">
        <v>39472410</v>
      </c>
      <c r="B98" s="11" t="s">
        <v>100</v>
      </c>
      <c r="C98" s="8">
        <v>267</v>
      </c>
      <c r="D98" s="9">
        <v>0.08</v>
      </c>
      <c r="E98" s="8">
        <f t="shared" si="1"/>
        <v>247.48230000000004</v>
      </c>
    </row>
    <row r="99" spans="1:5" ht="28.8" x14ac:dyDescent="0.3">
      <c r="A99" s="10">
        <v>39464710</v>
      </c>
      <c r="B99" s="11" t="s">
        <v>101</v>
      </c>
      <c r="C99" s="8">
        <v>361</v>
      </c>
      <c r="D99" s="9">
        <v>0.08</v>
      </c>
      <c r="E99" s="8">
        <f t="shared" si="1"/>
        <v>334.61090000000002</v>
      </c>
    </row>
    <row r="100" spans="1:5" ht="28.8" x14ac:dyDescent="0.3">
      <c r="A100" s="10">
        <v>39464810</v>
      </c>
      <c r="B100" s="11" t="s">
        <v>102</v>
      </c>
      <c r="C100" s="8">
        <v>361</v>
      </c>
      <c r="D100" s="9">
        <v>0.08</v>
      </c>
      <c r="E100" s="8">
        <f t="shared" si="1"/>
        <v>334.61090000000002</v>
      </c>
    </row>
    <row r="101" spans="1:5" ht="28.8" x14ac:dyDescent="0.3">
      <c r="A101" s="10">
        <v>39611102</v>
      </c>
      <c r="B101" s="11" t="s">
        <v>103</v>
      </c>
      <c r="C101" s="8">
        <v>736</v>
      </c>
      <c r="D101" s="9">
        <v>0.08</v>
      </c>
      <c r="E101" s="8">
        <f t="shared" si="1"/>
        <v>682.19839999999999</v>
      </c>
    </row>
    <row r="102" spans="1:5" ht="28.8" x14ac:dyDescent="0.3">
      <c r="A102" s="10">
        <v>39611201</v>
      </c>
      <c r="B102" s="11" t="s">
        <v>104</v>
      </c>
      <c r="C102" s="8">
        <v>736</v>
      </c>
      <c r="D102" s="9">
        <v>0.08</v>
      </c>
      <c r="E102" s="8">
        <f t="shared" si="1"/>
        <v>682.19839999999999</v>
      </c>
    </row>
    <row r="103" spans="1:5" ht="28.8" x14ac:dyDescent="0.3">
      <c r="A103" s="10">
        <v>37961110</v>
      </c>
      <c r="B103" s="11" t="s">
        <v>105</v>
      </c>
      <c r="C103" s="8">
        <v>874</v>
      </c>
      <c r="D103" s="9">
        <v>0.08</v>
      </c>
      <c r="E103" s="8">
        <f t="shared" si="1"/>
        <v>810.11060000000009</v>
      </c>
    </row>
    <row r="104" spans="1:5" ht="28.8" x14ac:dyDescent="0.3">
      <c r="A104" s="10">
        <v>39611303</v>
      </c>
      <c r="B104" s="11" t="s">
        <v>106</v>
      </c>
      <c r="C104" s="8">
        <v>753</v>
      </c>
      <c r="D104" s="9">
        <v>0.08</v>
      </c>
      <c r="E104" s="8">
        <f t="shared" si="1"/>
        <v>697.95569999999998</v>
      </c>
    </row>
    <row r="105" spans="1:5" ht="43.2" x14ac:dyDescent="0.3">
      <c r="A105" s="10">
        <v>39610001</v>
      </c>
      <c r="B105" s="11" t="s">
        <v>107</v>
      </c>
      <c r="C105" s="9">
        <v>753</v>
      </c>
      <c r="D105" s="9">
        <v>0.08</v>
      </c>
      <c r="E105" s="8">
        <f t="shared" si="1"/>
        <v>697.95569999999998</v>
      </c>
    </row>
    <row r="106" spans="1:5" ht="43.2" x14ac:dyDescent="0.3">
      <c r="A106" s="10">
        <v>39610101</v>
      </c>
      <c r="B106" s="11" t="s">
        <v>108</v>
      </c>
      <c r="C106" s="9">
        <v>753</v>
      </c>
      <c r="D106" s="9">
        <v>0.08</v>
      </c>
      <c r="E106" s="8">
        <f t="shared" si="1"/>
        <v>697.95569999999998</v>
      </c>
    </row>
    <row r="107" spans="1:5" ht="43.2" x14ac:dyDescent="0.3">
      <c r="A107" s="10">
        <v>37960980</v>
      </c>
      <c r="B107" s="11" t="s">
        <v>109</v>
      </c>
      <c r="C107" s="9">
        <v>891</v>
      </c>
      <c r="D107" s="9">
        <v>0.08</v>
      </c>
      <c r="E107" s="8">
        <f t="shared" si="1"/>
        <v>825.86790000000008</v>
      </c>
    </row>
    <row r="108" spans="1:5" ht="43.2" x14ac:dyDescent="0.3">
      <c r="A108" s="10">
        <v>39610203</v>
      </c>
      <c r="B108" s="11" t="s">
        <v>110</v>
      </c>
      <c r="C108" s="9">
        <v>770</v>
      </c>
      <c r="D108" s="9">
        <v>0.08</v>
      </c>
      <c r="E108" s="8">
        <f t="shared" si="1"/>
        <v>713.71299999999997</v>
      </c>
    </row>
    <row r="109" spans="1:5" ht="28.8" x14ac:dyDescent="0.3">
      <c r="A109" s="10">
        <v>39652110</v>
      </c>
      <c r="B109" s="11" t="s">
        <v>111</v>
      </c>
      <c r="C109" s="9">
        <v>280</v>
      </c>
      <c r="D109" s="9">
        <v>0.08</v>
      </c>
      <c r="E109" s="8">
        <f t="shared" si="1"/>
        <v>259.53200000000004</v>
      </c>
    </row>
    <row r="110" spans="1:5" ht="28.8" x14ac:dyDescent="0.3">
      <c r="A110" s="10">
        <v>39652010</v>
      </c>
      <c r="B110" s="11" t="s">
        <v>112</v>
      </c>
      <c r="C110" s="9">
        <v>280</v>
      </c>
      <c r="D110" s="9">
        <v>0.08</v>
      </c>
      <c r="E110" s="8">
        <f t="shared" si="1"/>
        <v>259.53200000000004</v>
      </c>
    </row>
    <row r="111" spans="1:5" ht="43.2" x14ac:dyDescent="0.3">
      <c r="A111" s="10">
        <v>39653110</v>
      </c>
      <c r="B111" s="11" t="s">
        <v>113</v>
      </c>
      <c r="C111" s="9">
        <v>381</v>
      </c>
      <c r="D111" s="9">
        <v>0.08</v>
      </c>
      <c r="E111" s="8">
        <f t="shared" si="1"/>
        <v>353.14890000000008</v>
      </c>
    </row>
    <row r="112" spans="1:5" ht="43.2" x14ac:dyDescent="0.3">
      <c r="A112" s="10">
        <v>39653010</v>
      </c>
      <c r="B112" s="11" t="s">
        <v>114</v>
      </c>
      <c r="C112" s="9">
        <v>381</v>
      </c>
      <c r="D112" s="9">
        <v>0.08</v>
      </c>
      <c r="E112" s="8">
        <f t="shared" si="1"/>
        <v>353.14890000000008</v>
      </c>
    </row>
    <row r="113" spans="1:5" ht="28.8" x14ac:dyDescent="0.3">
      <c r="A113" s="10">
        <v>39654110</v>
      </c>
      <c r="B113" s="11" t="s">
        <v>115</v>
      </c>
      <c r="C113" s="9">
        <v>378</v>
      </c>
      <c r="D113" s="9">
        <v>0.08</v>
      </c>
      <c r="E113" s="8">
        <f t="shared" si="1"/>
        <v>350.3682</v>
      </c>
    </row>
    <row r="114" spans="1:5" ht="28.8" x14ac:dyDescent="0.3">
      <c r="A114" s="10">
        <v>39654010</v>
      </c>
      <c r="B114" s="11" t="s">
        <v>116</v>
      </c>
      <c r="C114" s="9">
        <v>378</v>
      </c>
      <c r="D114" s="9">
        <v>0.08</v>
      </c>
      <c r="E114" s="8">
        <f t="shared" si="1"/>
        <v>350.3682</v>
      </c>
    </row>
    <row r="115" spans="1:5" ht="28.8" x14ac:dyDescent="0.3">
      <c r="A115" s="10">
        <v>39651510</v>
      </c>
      <c r="B115" s="11" t="s">
        <v>117</v>
      </c>
      <c r="C115" s="9">
        <v>409</v>
      </c>
      <c r="D115" s="9">
        <v>0.08</v>
      </c>
      <c r="E115" s="8">
        <f t="shared" si="1"/>
        <v>379.10210000000006</v>
      </c>
    </row>
    <row r="116" spans="1:5" ht="28.8" x14ac:dyDescent="0.3">
      <c r="A116" s="10">
        <v>39651410</v>
      </c>
      <c r="B116" s="11" t="s">
        <v>118</v>
      </c>
      <c r="C116" s="9">
        <v>409</v>
      </c>
      <c r="D116" s="9">
        <v>0.08</v>
      </c>
      <c r="E116" s="8">
        <f t="shared" si="1"/>
        <v>379.10210000000006</v>
      </c>
    </row>
    <row r="117" spans="1:5" ht="28.8" x14ac:dyDescent="0.3">
      <c r="A117" s="10">
        <v>39651710</v>
      </c>
      <c r="B117" s="11" t="s">
        <v>119</v>
      </c>
      <c r="C117" s="9">
        <v>507</v>
      </c>
      <c r="D117" s="9">
        <v>0.08</v>
      </c>
      <c r="E117" s="8">
        <f t="shared" si="1"/>
        <v>469.93830000000003</v>
      </c>
    </row>
    <row r="118" spans="1:5" ht="28.8" x14ac:dyDescent="0.3">
      <c r="A118" s="10">
        <v>39651610</v>
      </c>
      <c r="B118" s="11" t="s">
        <v>120</v>
      </c>
      <c r="C118" s="9">
        <v>507</v>
      </c>
      <c r="D118" s="9">
        <v>0.08</v>
      </c>
      <c r="E118" s="8">
        <f t="shared" si="1"/>
        <v>469.93830000000003</v>
      </c>
    </row>
    <row r="119" spans="1:5" ht="28.8" x14ac:dyDescent="0.3">
      <c r="A119" s="10">
        <v>39651110</v>
      </c>
      <c r="B119" s="11" t="s">
        <v>121</v>
      </c>
      <c r="C119" s="9">
        <v>418</v>
      </c>
      <c r="D119" s="9">
        <v>0.08</v>
      </c>
      <c r="E119" s="8">
        <f t="shared" si="1"/>
        <v>387.44420000000002</v>
      </c>
    </row>
    <row r="120" spans="1:5" ht="28.8" x14ac:dyDescent="0.3">
      <c r="A120" s="10">
        <v>39651010</v>
      </c>
      <c r="B120" s="11" t="s">
        <v>122</v>
      </c>
      <c r="C120" s="9">
        <v>418</v>
      </c>
      <c r="D120" s="9">
        <v>0.08</v>
      </c>
      <c r="E120" s="8">
        <f t="shared" si="1"/>
        <v>387.44420000000002</v>
      </c>
    </row>
    <row r="121" spans="1:5" ht="28.8" x14ac:dyDescent="0.3">
      <c r="A121" s="10">
        <v>39651310</v>
      </c>
      <c r="B121" s="11" t="s">
        <v>123</v>
      </c>
      <c r="C121" s="9">
        <v>519</v>
      </c>
      <c r="D121" s="9">
        <v>0.08</v>
      </c>
      <c r="E121" s="8">
        <f t="shared" si="1"/>
        <v>481.06110000000007</v>
      </c>
    </row>
    <row r="122" spans="1:5" ht="28.8" x14ac:dyDescent="0.3">
      <c r="A122" s="10">
        <v>39651210</v>
      </c>
      <c r="B122" s="11" t="s">
        <v>124</v>
      </c>
      <c r="C122" s="9">
        <v>519</v>
      </c>
      <c r="D122" s="9">
        <v>0.08</v>
      </c>
      <c r="E122" s="8">
        <f t="shared" si="1"/>
        <v>481.06110000000007</v>
      </c>
    </row>
    <row r="123" spans="1:5" ht="28.8" x14ac:dyDescent="0.3">
      <c r="A123" s="10">
        <v>30781880</v>
      </c>
      <c r="B123" s="11" t="s">
        <v>125</v>
      </c>
      <c r="C123" s="9">
        <v>26.5</v>
      </c>
      <c r="D123" s="9">
        <v>0.08</v>
      </c>
      <c r="E123" s="8">
        <f t="shared" si="1"/>
        <v>24.562850000000005</v>
      </c>
    </row>
    <row r="124" spans="1:5" ht="28.8" x14ac:dyDescent="0.3">
      <c r="A124" s="10">
        <v>37995310</v>
      </c>
      <c r="B124" s="11" t="s">
        <v>126</v>
      </c>
      <c r="C124" s="9">
        <v>148</v>
      </c>
      <c r="D124" s="9">
        <v>0.08</v>
      </c>
      <c r="E124" s="8">
        <f t="shared" si="1"/>
        <v>137.18120000000002</v>
      </c>
    </row>
    <row r="125" spans="1:5" ht="28.8" x14ac:dyDescent="0.3">
      <c r="A125" s="10">
        <v>37963670</v>
      </c>
      <c r="B125" s="11" t="s">
        <v>127</v>
      </c>
      <c r="C125" s="9">
        <v>188</v>
      </c>
      <c r="D125" s="9">
        <v>0.08</v>
      </c>
      <c r="E125" s="8">
        <f t="shared" si="1"/>
        <v>174.25720000000001</v>
      </c>
    </row>
    <row r="126" spans="1:5" ht="28.8" x14ac:dyDescent="0.3">
      <c r="A126" s="10">
        <v>37966751</v>
      </c>
      <c r="B126" s="11" t="s">
        <v>128</v>
      </c>
      <c r="C126" s="9">
        <v>7.3500000000000005</v>
      </c>
      <c r="D126" s="9">
        <v>0.08</v>
      </c>
      <c r="E126" s="8">
        <f t="shared" si="1"/>
        <v>6.8127150000000007</v>
      </c>
    </row>
    <row r="127" spans="1:5" ht="28.8" x14ac:dyDescent="0.3">
      <c r="A127" s="10">
        <v>39594010</v>
      </c>
      <c r="B127" s="11" t="s">
        <v>129</v>
      </c>
      <c r="C127" s="9">
        <v>86</v>
      </c>
      <c r="D127" s="9">
        <v>0.08</v>
      </c>
      <c r="E127" s="8">
        <f t="shared" si="1"/>
        <v>79.713400000000007</v>
      </c>
    </row>
    <row r="128" spans="1:5" ht="28.8" x14ac:dyDescent="0.3">
      <c r="A128" s="10">
        <v>30782110</v>
      </c>
      <c r="B128" s="11" t="s">
        <v>130</v>
      </c>
      <c r="C128" s="9">
        <v>25.5</v>
      </c>
      <c r="D128" s="9">
        <v>0.08</v>
      </c>
      <c r="E128" s="8">
        <f t="shared" si="1"/>
        <v>23.635950000000001</v>
      </c>
    </row>
    <row r="129" spans="1:5" ht="28.8" x14ac:dyDescent="0.3">
      <c r="A129" s="10">
        <v>39591100</v>
      </c>
      <c r="B129" s="11" t="s">
        <v>131</v>
      </c>
      <c r="C129" s="9">
        <v>18</v>
      </c>
      <c r="D129" s="9">
        <v>0.08</v>
      </c>
      <c r="E129" s="8">
        <f t="shared" si="1"/>
        <v>16.684200000000004</v>
      </c>
    </row>
    <row r="130" spans="1:5" ht="28.8" x14ac:dyDescent="0.3">
      <c r="A130" s="10">
        <v>39570010</v>
      </c>
      <c r="B130" s="11" t="s">
        <v>132</v>
      </c>
      <c r="C130" s="9">
        <v>14</v>
      </c>
      <c r="D130" s="9">
        <v>0.08</v>
      </c>
      <c r="E130" s="8">
        <f t="shared" si="1"/>
        <v>12.976600000000001</v>
      </c>
    </row>
    <row r="131" spans="1:5" ht="28.8" x14ac:dyDescent="0.3">
      <c r="A131" s="10">
        <v>37995350</v>
      </c>
      <c r="B131" s="11" t="s">
        <v>133</v>
      </c>
      <c r="C131" s="9">
        <v>6.75</v>
      </c>
      <c r="D131" s="9">
        <v>0.08</v>
      </c>
      <c r="E131" s="8">
        <f t="shared" si="1"/>
        <v>6.2565750000000007</v>
      </c>
    </row>
    <row r="132" spans="1:5" ht="28.8" x14ac:dyDescent="0.3">
      <c r="A132" s="10">
        <v>30729190</v>
      </c>
      <c r="B132" s="11" t="s">
        <v>134</v>
      </c>
      <c r="C132" s="9">
        <v>3.79</v>
      </c>
      <c r="D132" s="9">
        <v>0.08</v>
      </c>
      <c r="E132" s="8">
        <f t="shared" ref="E132:E195" si="2">C132*(1-D132)*(1+0.75%)</f>
        <v>3.5129510000000002</v>
      </c>
    </row>
    <row r="133" spans="1:5" ht="28.8" x14ac:dyDescent="0.3">
      <c r="A133" s="10">
        <v>39590530</v>
      </c>
      <c r="B133" s="11" t="s">
        <v>135</v>
      </c>
      <c r="C133" s="9">
        <v>27</v>
      </c>
      <c r="D133" s="9">
        <v>0.08</v>
      </c>
      <c r="E133" s="8">
        <f t="shared" si="2"/>
        <v>25.026300000000003</v>
      </c>
    </row>
    <row r="134" spans="1:5" ht="28.8" x14ac:dyDescent="0.3">
      <c r="A134" s="10">
        <v>39590510</v>
      </c>
      <c r="B134" s="11" t="s">
        <v>136</v>
      </c>
      <c r="C134" s="9">
        <v>67</v>
      </c>
      <c r="D134" s="9">
        <v>0.08</v>
      </c>
      <c r="E134" s="8">
        <f t="shared" si="2"/>
        <v>62.102300000000007</v>
      </c>
    </row>
    <row r="135" spans="1:5" ht="28.8" x14ac:dyDescent="0.3">
      <c r="A135" s="10">
        <v>39590500</v>
      </c>
      <c r="B135" s="11" t="s">
        <v>137</v>
      </c>
      <c r="C135" s="9">
        <v>67</v>
      </c>
      <c r="D135" s="9">
        <v>0.08</v>
      </c>
      <c r="E135" s="8">
        <f t="shared" si="2"/>
        <v>62.102300000000007</v>
      </c>
    </row>
    <row r="136" spans="1:5" ht="28.8" x14ac:dyDescent="0.3">
      <c r="A136" s="10">
        <v>39590150</v>
      </c>
      <c r="B136" s="11" t="s">
        <v>138</v>
      </c>
      <c r="C136" s="9">
        <v>66.5</v>
      </c>
      <c r="D136" s="9">
        <v>0.08</v>
      </c>
      <c r="E136" s="8">
        <f t="shared" si="2"/>
        <v>61.638850000000005</v>
      </c>
    </row>
    <row r="137" spans="1:5" ht="28.8" x14ac:dyDescent="0.3">
      <c r="A137" s="10">
        <v>39590110</v>
      </c>
      <c r="B137" s="11" t="s">
        <v>139</v>
      </c>
      <c r="C137" s="9">
        <v>39</v>
      </c>
      <c r="D137" s="9">
        <v>0.08</v>
      </c>
      <c r="E137" s="8">
        <f t="shared" si="2"/>
        <v>36.149100000000004</v>
      </c>
    </row>
    <row r="138" spans="1:5" ht="28.8" x14ac:dyDescent="0.3">
      <c r="A138" s="10">
        <v>39633000</v>
      </c>
      <c r="B138" s="11" t="s">
        <v>140</v>
      </c>
      <c r="C138" s="9">
        <v>333</v>
      </c>
      <c r="D138" s="9">
        <v>0.08</v>
      </c>
      <c r="E138" s="8">
        <f t="shared" si="2"/>
        <v>308.65770000000003</v>
      </c>
    </row>
    <row r="139" spans="1:5" ht="28.8" x14ac:dyDescent="0.3">
      <c r="A139" s="10">
        <v>39633200</v>
      </c>
      <c r="B139" s="11" t="s">
        <v>141</v>
      </c>
      <c r="C139" s="9">
        <v>448</v>
      </c>
      <c r="D139" s="9">
        <v>0.08</v>
      </c>
      <c r="E139" s="8">
        <f t="shared" si="2"/>
        <v>415.25120000000004</v>
      </c>
    </row>
    <row r="140" spans="1:5" ht="28.8" x14ac:dyDescent="0.3">
      <c r="A140" s="10">
        <v>39632110</v>
      </c>
      <c r="B140" s="11" t="s">
        <v>142</v>
      </c>
      <c r="C140" s="9">
        <v>333</v>
      </c>
      <c r="D140" s="9">
        <v>0.08</v>
      </c>
      <c r="E140" s="8">
        <f t="shared" si="2"/>
        <v>308.65770000000003</v>
      </c>
    </row>
    <row r="141" spans="1:5" ht="28.8" x14ac:dyDescent="0.3">
      <c r="A141" s="10">
        <v>39632210</v>
      </c>
      <c r="B141" s="11" t="s">
        <v>143</v>
      </c>
      <c r="C141" s="9">
        <v>378</v>
      </c>
      <c r="D141" s="9">
        <v>0.08</v>
      </c>
      <c r="E141" s="8">
        <f t="shared" si="2"/>
        <v>350.3682</v>
      </c>
    </row>
    <row r="142" spans="1:5" ht="28.8" x14ac:dyDescent="0.3">
      <c r="A142" s="10">
        <v>39631213</v>
      </c>
      <c r="B142" s="11" t="s">
        <v>144</v>
      </c>
      <c r="C142" s="9">
        <v>446</v>
      </c>
      <c r="D142" s="9">
        <v>0.08</v>
      </c>
      <c r="E142" s="8">
        <f t="shared" si="2"/>
        <v>413.3974</v>
      </c>
    </row>
    <row r="143" spans="1:5" ht="28.8" x14ac:dyDescent="0.3">
      <c r="A143" s="10">
        <v>39634010</v>
      </c>
      <c r="B143" s="11" t="s">
        <v>145</v>
      </c>
      <c r="C143" s="9">
        <v>480</v>
      </c>
      <c r="D143" s="9">
        <v>0.08</v>
      </c>
      <c r="E143" s="8">
        <f t="shared" si="2"/>
        <v>444.91200000000003</v>
      </c>
    </row>
    <row r="144" spans="1:5" ht="28.8" x14ac:dyDescent="0.3">
      <c r="A144" s="10">
        <v>39631013</v>
      </c>
      <c r="B144" s="11" t="s">
        <v>146</v>
      </c>
      <c r="C144" s="9">
        <v>476</v>
      </c>
      <c r="D144" s="9">
        <v>0.08</v>
      </c>
      <c r="E144" s="8">
        <f t="shared" si="2"/>
        <v>441.20440000000002</v>
      </c>
    </row>
    <row r="145" spans="1:5" ht="28.8" x14ac:dyDescent="0.3">
      <c r="A145" s="10">
        <v>39634110</v>
      </c>
      <c r="B145" s="11" t="s">
        <v>147</v>
      </c>
      <c r="C145" s="9">
        <v>511</v>
      </c>
      <c r="D145" s="9">
        <v>0.08</v>
      </c>
      <c r="E145" s="8">
        <f t="shared" si="2"/>
        <v>473.64590000000004</v>
      </c>
    </row>
    <row r="146" spans="1:5" ht="28.8" x14ac:dyDescent="0.3">
      <c r="A146" s="10">
        <v>39634210</v>
      </c>
      <c r="B146" s="11" t="s">
        <v>148</v>
      </c>
      <c r="C146" s="9">
        <v>657</v>
      </c>
      <c r="D146" s="9">
        <v>0.08</v>
      </c>
      <c r="E146" s="8">
        <f t="shared" si="2"/>
        <v>608.97330000000011</v>
      </c>
    </row>
    <row r="147" spans="1:5" ht="28.8" x14ac:dyDescent="0.3">
      <c r="A147" s="10">
        <v>39634310</v>
      </c>
      <c r="B147" s="11" t="s">
        <v>149</v>
      </c>
      <c r="C147" s="9">
        <v>684</v>
      </c>
      <c r="D147" s="9">
        <v>0.08</v>
      </c>
      <c r="E147" s="8">
        <f t="shared" si="2"/>
        <v>633.99959999999999</v>
      </c>
    </row>
    <row r="148" spans="1:5" ht="28.8" x14ac:dyDescent="0.3">
      <c r="A148" s="10">
        <v>39631711</v>
      </c>
      <c r="B148" s="11" t="s">
        <v>149</v>
      </c>
      <c r="C148" s="9">
        <v>684</v>
      </c>
      <c r="D148" s="9">
        <v>0.08</v>
      </c>
      <c r="E148" s="8">
        <f t="shared" si="2"/>
        <v>633.99959999999999</v>
      </c>
    </row>
    <row r="149" spans="1:5" ht="28.8" x14ac:dyDescent="0.3">
      <c r="A149" s="10">
        <v>39569171</v>
      </c>
      <c r="B149" s="11" t="s">
        <v>150</v>
      </c>
      <c r="C149" s="9">
        <v>231</v>
      </c>
      <c r="D149" s="9">
        <v>0.08</v>
      </c>
      <c r="E149" s="8">
        <f t="shared" si="2"/>
        <v>214.11390000000003</v>
      </c>
    </row>
    <row r="150" spans="1:5" ht="28.8" x14ac:dyDescent="0.3">
      <c r="A150" s="10">
        <v>39569191</v>
      </c>
      <c r="B150" s="11" t="s">
        <v>151</v>
      </c>
      <c r="C150" s="9">
        <v>231</v>
      </c>
      <c r="D150" s="9">
        <v>0.08</v>
      </c>
      <c r="E150" s="8">
        <f t="shared" si="2"/>
        <v>214.11390000000003</v>
      </c>
    </row>
    <row r="151" spans="1:5" ht="28.8" x14ac:dyDescent="0.3">
      <c r="A151" s="10">
        <v>39569370</v>
      </c>
      <c r="B151" s="11" t="s">
        <v>152</v>
      </c>
      <c r="C151" s="9">
        <v>231</v>
      </c>
      <c r="D151" s="9">
        <v>0.08</v>
      </c>
      <c r="E151" s="8">
        <f t="shared" si="2"/>
        <v>214.11390000000003</v>
      </c>
    </row>
    <row r="152" spans="1:5" ht="28.8" x14ac:dyDescent="0.3">
      <c r="A152" s="10">
        <v>39569430</v>
      </c>
      <c r="B152" s="11" t="s">
        <v>153</v>
      </c>
      <c r="C152" s="9">
        <v>43.5</v>
      </c>
      <c r="D152" s="9">
        <v>0.08</v>
      </c>
      <c r="E152" s="8">
        <f t="shared" si="2"/>
        <v>40.320150000000005</v>
      </c>
    </row>
    <row r="153" spans="1:5" ht="28.8" x14ac:dyDescent="0.3">
      <c r="A153" s="10">
        <v>39569141</v>
      </c>
      <c r="B153" s="11" t="s">
        <v>154</v>
      </c>
      <c r="C153" s="9">
        <v>18.5</v>
      </c>
      <c r="D153" s="9">
        <v>0.08</v>
      </c>
      <c r="E153" s="8">
        <f t="shared" si="2"/>
        <v>17.147650000000002</v>
      </c>
    </row>
    <row r="154" spans="1:5" ht="28.8" x14ac:dyDescent="0.3">
      <c r="A154" s="10">
        <v>39569150</v>
      </c>
      <c r="B154" s="11" t="s">
        <v>155</v>
      </c>
      <c r="C154" s="9">
        <v>18.5</v>
      </c>
      <c r="D154" s="9">
        <v>0.08</v>
      </c>
      <c r="E154" s="8">
        <f t="shared" si="2"/>
        <v>17.147650000000002</v>
      </c>
    </row>
    <row r="155" spans="1:5" ht="28.8" x14ac:dyDescent="0.3">
      <c r="A155" s="10">
        <v>39569160</v>
      </c>
      <c r="B155" s="11" t="s">
        <v>156</v>
      </c>
      <c r="C155" s="9">
        <v>18.5</v>
      </c>
      <c r="D155" s="9">
        <v>0.08</v>
      </c>
      <c r="E155" s="8">
        <f t="shared" si="2"/>
        <v>17.147650000000002</v>
      </c>
    </row>
    <row r="156" spans="1:5" ht="28.8" x14ac:dyDescent="0.3">
      <c r="A156" s="10">
        <v>39569410</v>
      </c>
      <c r="B156" s="11" t="s">
        <v>157</v>
      </c>
      <c r="C156" s="9">
        <v>36</v>
      </c>
      <c r="D156" s="9">
        <v>0.08</v>
      </c>
      <c r="E156" s="8">
        <f t="shared" si="2"/>
        <v>33.368400000000008</v>
      </c>
    </row>
    <row r="157" spans="1:5" ht="28.8" x14ac:dyDescent="0.3">
      <c r="A157" s="10">
        <v>39569472</v>
      </c>
      <c r="B157" s="11" t="s">
        <v>158</v>
      </c>
      <c r="C157" s="9">
        <v>79</v>
      </c>
      <c r="D157" s="9">
        <v>0.08</v>
      </c>
      <c r="E157" s="8">
        <f t="shared" si="2"/>
        <v>73.225100000000012</v>
      </c>
    </row>
    <row r="158" spans="1:5" ht="28.8" x14ac:dyDescent="0.3">
      <c r="A158" s="10">
        <v>39569500</v>
      </c>
      <c r="B158" s="11" t="s">
        <v>159</v>
      </c>
      <c r="C158" s="9">
        <v>79</v>
      </c>
      <c r="D158" s="9">
        <v>0.08</v>
      </c>
      <c r="E158" s="8">
        <f t="shared" si="2"/>
        <v>73.225100000000012</v>
      </c>
    </row>
    <row r="159" spans="1:5" ht="28.8" x14ac:dyDescent="0.3">
      <c r="A159" s="10">
        <v>39569112</v>
      </c>
      <c r="B159" s="11" t="s">
        <v>160</v>
      </c>
      <c r="C159" s="9">
        <v>79</v>
      </c>
      <c r="D159" s="9">
        <v>0.08</v>
      </c>
      <c r="E159" s="8">
        <f t="shared" si="2"/>
        <v>73.225100000000012</v>
      </c>
    </row>
    <row r="160" spans="1:5" ht="28.8" x14ac:dyDescent="0.3">
      <c r="A160" s="10">
        <v>39569132</v>
      </c>
      <c r="B160" s="11" t="s">
        <v>161</v>
      </c>
      <c r="C160" s="9">
        <v>106</v>
      </c>
      <c r="D160" s="9">
        <v>0.08</v>
      </c>
      <c r="E160" s="8">
        <f t="shared" si="2"/>
        <v>98.251400000000018</v>
      </c>
    </row>
    <row r="161" spans="1:5" ht="28.8" x14ac:dyDescent="0.3">
      <c r="A161" s="10">
        <v>39569350</v>
      </c>
      <c r="B161" s="11" t="s">
        <v>162</v>
      </c>
      <c r="C161" s="9">
        <v>116</v>
      </c>
      <c r="D161" s="9">
        <v>0.08</v>
      </c>
      <c r="E161" s="8">
        <f t="shared" si="2"/>
        <v>107.52040000000001</v>
      </c>
    </row>
    <row r="162" spans="1:5" ht="28.8" x14ac:dyDescent="0.3">
      <c r="A162" s="10">
        <v>39569360</v>
      </c>
      <c r="B162" s="11" t="s">
        <v>163</v>
      </c>
      <c r="C162" s="9">
        <v>49</v>
      </c>
      <c r="D162" s="9">
        <v>0.08</v>
      </c>
      <c r="E162" s="8">
        <f t="shared" si="2"/>
        <v>45.41810000000001</v>
      </c>
    </row>
    <row r="163" spans="1:5" ht="28.8" x14ac:dyDescent="0.3">
      <c r="A163" s="10">
        <v>37963370</v>
      </c>
      <c r="B163" s="11" t="s">
        <v>164</v>
      </c>
      <c r="C163" s="9">
        <v>30</v>
      </c>
      <c r="D163" s="9">
        <v>0.08</v>
      </c>
      <c r="E163" s="8">
        <f t="shared" si="2"/>
        <v>27.807000000000002</v>
      </c>
    </row>
    <row r="164" spans="1:5" ht="28.8" x14ac:dyDescent="0.3">
      <c r="A164" s="10">
        <v>39569471</v>
      </c>
      <c r="B164" s="11" t="s">
        <v>158</v>
      </c>
      <c r="C164" s="9">
        <v>79</v>
      </c>
      <c r="D164" s="9">
        <v>0.08</v>
      </c>
      <c r="E164" s="8">
        <f t="shared" si="2"/>
        <v>73.225100000000012</v>
      </c>
    </row>
    <row r="165" spans="1:5" ht="28.8" x14ac:dyDescent="0.3">
      <c r="A165" s="10">
        <v>39569480</v>
      </c>
      <c r="B165" s="11" t="s">
        <v>165</v>
      </c>
      <c r="C165" s="9">
        <v>62.5</v>
      </c>
      <c r="D165" s="9">
        <v>0.08</v>
      </c>
      <c r="E165" s="8">
        <f t="shared" si="2"/>
        <v>57.931250000000006</v>
      </c>
    </row>
    <row r="166" spans="1:5" ht="28.8" x14ac:dyDescent="0.3">
      <c r="A166" s="10">
        <v>39569490</v>
      </c>
      <c r="B166" s="11" t="s">
        <v>166</v>
      </c>
      <c r="C166" s="9">
        <v>75.5</v>
      </c>
      <c r="D166" s="9">
        <v>0.08</v>
      </c>
      <c r="E166" s="8">
        <f t="shared" si="2"/>
        <v>69.980950000000007</v>
      </c>
    </row>
    <row r="167" spans="1:5" ht="28.8" x14ac:dyDescent="0.3">
      <c r="A167" s="10">
        <v>39593020</v>
      </c>
      <c r="B167" s="11" t="s">
        <v>167</v>
      </c>
      <c r="C167" s="9">
        <v>15.5</v>
      </c>
      <c r="D167" s="9">
        <v>0.08</v>
      </c>
      <c r="E167" s="8">
        <f t="shared" si="2"/>
        <v>14.366950000000001</v>
      </c>
    </row>
    <row r="168" spans="1:5" ht="28.8" x14ac:dyDescent="0.3">
      <c r="A168" s="10">
        <v>39599020</v>
      </c>
      <c r="B168" s="11" t="s">
        <v>168</v>
      </c>
      <c r="C168" s="9">
        <v>32</v>
      </c>
      <c r="D168" s="9">
        <v>0.08</v>
      </c>
      <c r="E168" s="8">
        <f t="shared" si="2"/>
        <v>29.660800000000002</v>
      </c>
    </row>
    <row r="169" spans="1:5" ht="28.8" x14ac:dyDescent="0.3">
      <c r="A169" s="10">
        <v>39593060</v>
      </c>
      <c r="B169" s="11" t="s">
        <v>169</v>
      </c>
      <c r="C169" s="9">
        <v>18</v>
      </c>
      <c r="D169" s="9">
        <v>0.08</v>
      </c>
      <c r="E169" s="8">
        <f t="shared" si="2"/>
        <v>16.684200000000004</v>
      </c>
    </row>
    <row r="170" spans="1:5" ht="28.8" x14ac:dyDescent="0.3">
      <c r="A170" s="10">
        <v>39593080</v>
      </c>
      <c r="B170" s="11" t="s">
        <v>125</v>
      </c>
      <c r="C170" s="9">
        <v>24.5</v>
      </c>
      <c r="D170" s="9">
        <v>0.08</v>
      </c>
      <c r="E170" s="8">
        <f t="shared" si="2"/>
        <v>22.709050000000005</v>
      </c>
    </row>
    <row r="171" spans="1:5" ht="28.8" x14ac:dyDescent="0.3">
      <c r="A171" s="10">
        <v>39593070</v>
      </c>
      <c r="B171" s="11" t="s">
        <v>170</v>
      </c>
      <c r="C171" s="9">
        <v>79</v>
      </c>
      <c r="D171" s="9">
        <v>0.08</v>
      </c>
      <c r="E171" s="8">
        <f t="shared" si="2"/>
        <v>73.225100000000012</v>
      </c>
    </row>
    <row r="172" spans="1:5" ht="28.8" x14ac:dyDescent="0.3">
      <c r="A172" s="10">
        <v>37965490</v>
      </c>
      <c r="B172" s="11" t="s">
        <v>171</v>
      </c>
      <c r="C172" s="9">
        <v>18</v>
      </c>
      <c r="D172" s="9">
        <v>0.08</v>
      </c>
      <c r="E172" s="8">
        <f t="shared" si="2"/>
        <v>16.684200000000004</v>
      </c>
    </row>
    <row r="173" spans="1:5" ht="28.8" x14ac:dyDescent="0.3">
      <c r="A173" s="10">
        <v>39650211</v>
      </c>
      <c r="B173" s="11" t="s">
        <v>172</v>
      </c>
      <c r="C173" s="9">
        <v>541</v>
      </c>
      <c r="D173" s="9">
        <v>0.08</v>
      </c>
      <c r="E173" s="8">
        <f t="shared" si="2"/>
        <v>501.45290000000006</v>
      </c>
    </row>
    <row r="174" spans="1:5" ht="28.8" x14ac:dyDescent="0.3">
      <c r="A174" s="10">
        <v>39650011</v>
      </c>
      <c r="B174" s="11" t="s">
        <v>173</v>
      </c>
      <c r="C174" s="9">
        <v>541</v>
      </c>
      <c r="D174" s="9">
        <v>0.08</v>
      </c>
      <c r="E174" s="8">
        <f t="shared" si="2"/>
        <v>501.45290000000006</v>
      </c>
    </row>
    <row r="175" spans="1:5" ht="28.8" x14ac:dyDescent="0.3">
      <c r="A175" s="10">
        <v>39650311</v>
      </c>
      <c r="B175" s="11" t="s">
        <v>174</v>
      </c>
      <c r="C175" s="9">
        <v>686</v>
      </c>
      <c r="D175" s="9">
        <v>0.08</v>
      </c>
      <c r="E175" s="8">
        <f t="shared" si="2"/>
        <v>635.85340000000008</v>
      </c>
    </row>
    <row r="176" spans="1:5" ht="28.8" x14ac:dyDescent="0.3">
      <c r="A176" s="10">
        <v>39650111</v>
      </c>
      <c r="B176" s="11" t="s">
        <v>175</v>
      </c>
      <c r="C176" s="9">
        <v>686</v>
      </c>
      <c r="D176" s="9">
        <v>0.08</v>
      </c>
      <c r="E176" s="8">
        <f t="shared" si="2"/>
        <v>635.85340000000008</v>
      </c>
    </row>
    <row r="177" spans="1:5" ht="28.8" x14ac:dyDescent="0.3">
      <c r="A177" s="10">
        <v>39650910</v>
      </c>
      <c r="B177" s="11" t="s">
        <v>176</v>
      </c>
      <c r="C177" s="9">
        <v>541</v>
      </c>
      <c r="D177" s="9">
        <v>0.08</v>
      </c>
      <c r="E177" s="8">
        <f t="shared" si="2"/>
        <v>501.45290000000006</v>
      </c>
    </row>
    <row r="178" spans="1:5" ht="28.8" x14ac:dyDescent="0.3">
      <c r="A178" s="10">
        <v>39650810</v>
      </c>
      <c r="B178" s="11" t="s">
        <v>177</v>
      </c>
      <c r="C178" s="9">
        <v>541</v>
      </c>
      <c r="D178" s="9">
        <v>0.08</v>
      </c>
      <c r="E178" s="8">
        <f t="shared" si="2"/>
        <v>501.45290000000006</v>
      </c>
    </row>
    <row r="179" spans="1:5" ht="28.8" x14ac:dyDescent="0.3">
      <c r="A179" s="10">
        <v>39655110</v>
      </c>
      <c r="B179" s="11" t="s">
        <v>178</v>
      </c>
      <c r="C179" s="9">
        <v>686</v>
      </c>
      <c r="D179" s="9">
        <v>0.08</v>
      </c>
      <c r="E179" s="8">
        <f t="shared" si="2"/>
        <v>635.85340000000008</v>
      </c>
    </row>
    <row r="180" spans="1:5" ht="28.8" x14ac:dyDescent="0.3">
      <c r="A180" s="10">
        <v>39655010</v>
      </c>
      <c r="B180" s="11" t="s">
        <v>179</v>
      </c>
      <c r="C180" s="9">
        <v>686</v>
      </c>
      <c r="D180" s="9">
        <v>0.08</v>
      </c>
      <c r="E180" s="8">
        <f t="shared" si="2"/>
        <v>635.85340000000008</v>
      </c>
    </row>
    <row r="181" spans="1:5" ht="28.8" x14ac:dyDescent="0.3">
      <c r="A181" s="10">
        <v>39594110</v>
      </c>
      <c r="B181" s="11" t="s">
        <v>180</v>
      </c>
      <c r="C181" s="9">
        <v>191</v>
      </c>
      <c r="D181" s="9">
        <v>0.08</v>
      </c>
      <c r="E181" s="8">
        <f t="shared" si="2"/>
        <v>177.03790000000001</v>
      </c>
    </row>
    <row r="182" spans="1:5" ht="28.8" x14ac:dyDescent="0.3">
      <c r="A182" s="10">
        <v>39594100</v>
      </c>
      <c r="B182" s="11" t="s">
        <v>181</v>
      </c>
      <c r="C182" s="9">
        <v>191</v>
      </c>
      <c r="D182" s="9">
        <v>0.08</v>
      </c>
      <c r="E182" s="8">
        <f t="shared" si="2"/>
        <v>177.03790000000001</v>
      </c>
    </row>
    <row r="183" spans="1:5" ht="28.8" x14ac:dyDescent="0.3">
      <c r="A183" s="10">
        <v>39594002</v>
      </c>
      <c r="B183" s="11" t="s">
        <v>182</v>
      </c>
      <c r="C183" s="9">
        <v>25</v>
      </c>
      <c r="D183" s="9">
        <v>0.08</v>
      </c>
      <c r="E183" s="8">
        <f t="shared" si="2"/>
        <v>23.172500000000003</v>
      </c>
    </row>
    <row r="184" spans="1:5" ht="28.8" x14ac:dyDescent="0.3">
      <c r="A184" s="10">
        <v>39590900</v>
      </c>
      <c r="B184" s="11" t="s">
        <v>183</v>
      </c>
      <c r="C184" s="9">
        <v>44</v>
      </c>
      <c r="D184" s="9">
        <v>0.08</v>
      </c>
      <c r="E184" s="8">
        <f t="shared" si="2"/>
        <v>40.783600000000007</v>
      </c>
    </row>
    <row r="185" spans="1:5" ht="28.8" x14ac:dyDescent="0.3">
      <c r="A185" s="10">
        <v>37966470</v>
      </c>
      <c r="B185" s="11" t="s">
        <v>125</v>
      </c>
      <c r="C185" s="9">
        <v>10</v>
      </c>
      <c r="D185" s="9">
        <v>0.08</v>
      </c>
      <c r="E185" s="8">
        <f t="shared" si="2"/>
        <v>9.2690000000000019</v>
      </c>
    </row>
    <row r="186" spans="1:5" ht="28.8" x14ac:dyDescent="0.3">
      <c r="A186" s="10">
        <v>39990030</v>
      </c>
      <c r="B186" s="11" t="s">
        <v>184</v>
      </c>
      <c r="C186" s="9">
        <v>267</v>
      </c>
      <c r="D186" s="9">
        <v>0.08</v>
      </c>
      <c r="E186" s="8">
        <f t="shared" si="2"/>
        <v>247.48230000000004</v>
      </c>
    </row>
    <row r="187" spans="1:5" ht="28.8" x14ac:dyDescent="0.3">
      <c r="A187" s="10">
        <v>39990020</v>
      </c>
      <c r="B187" s="11" t="s">
        <v>185</v>
      </c>
      <c r="C187" s="9">
        <v>267</v>
      </c>
      <c r="D187" s="9">
        <v>0.08</v>
      </c>
      <c r="E187" s="8">
        <f t="shared" si="2"/>
        <v>247.48230000000004</v>
      </c>
    </row>
    <row r="188" spans="1:5" ht="28.8" x14ac:dyDescent="0.3">
      <c r="A188" s="10">
        <v>39590920</v>
      </c>
      <c r="B188" s="11" t="s">
        <v>186</v>
      </c>
      <c r="C188" s="9">
        <v>27</v>
      </c>
      <c r="D188" s="9">
        <v>0.08</v>
      </c>
      <c r="E188" s="8">
        <f t="shared" si="2"/>
        <v>25.026300000000003</v>
      </c>
    </row>
    <row r="189" spans="1:5" ht="28.8" x14ac:dyDescent="0.3">
      <c r="A189" s="10">
        <v>39590910</v>
      </c>
      <c r="B189" s="11" t="s">
        <v>187</v>
      </c>
      <c r="C189" s="9">
        <v>27</v>
      </c>
      <c r="D189" s="9">
        <v>0.08</v>
      </c>
      <c r="E189" s="8">
        <f t="shared" si="2"/>
        <v>25.026300000000003</v>
      </c>
    </row>
    <row r="190" spans="1:5" ht="28.8" x14ac:dyDescent="0.3">
      <c r="A190" s="10">
        <v>39607040</v>
      </c>
      <c r="B190" s="11" t="s">
        <v>188</v>
      </c>
      <c r="C190" s="9">
        <v>138</v>
      </c>
      <c r="D190" s="9">
        <v>0.08</v>
      </c>
      <c r="E190" s="8">
        <f t="shared" si="2"/>
        <v>127.91220000000001</v>
      </c>
    </row>
    <row r="191" spans="1:5" ht="28.8" x14ac:dyDescent="0.3">
      <c r="A191" s="10">
        <v>39627000</v>
      </c>
      <c r="B191" s="11" t="s">
        <v>189</v>
      </c>
      <c r="C191" s="9">
        <v>35</v>
      </c>
      <c r="D191" s="9">
        <v>0.08</v>
      </c>
      <c r="E191" s="8">
        <f t="shared" si="2"/>
        <v>32.441500000000005</v>
      </c>
    </row>
    <row r="192" spans="1:5" ht="28.8" x14ac:dyDescent="0.3">
      <c r="A192" s="10">
        <v>39627010</v>
      </c>
      <c r="B192" s="11" t="s">
        <v>190</v>
      </c>
      <c r="C192" s="9">
        <v>27</v>
      </c>
      <c r="D192" s="9">
        <v>0.08</v>
      </c>
      <c r="E192" s="8">
        <f t="shared" si="2"/>
        <v>25.026300000000003</v>
      </c>
    </row>
    <row r="193" spans="1:5" ht="28.8" x14ac:dyDescent="0.3">
      <c r="A193" s="10">
        <v>39607813</v>
      </c>
      <c r="B193" s="11" t="s">
        <v>191</v>
      </c>
      <c r="C193" s="9">
        <v>142</v>
      </c>
      <c r="D193" s="9">
        <v>0.08</v>
      </c>
      <c r="E193" s="8">
        <f t="shared" si="2"/>
        <v>131.61980000000003</v>
      </c>
    </row>
    <row r="194" spans="1:5" ht="28.8" x14ac:dyDescent="0.3">
      <c r="A194" s="10">
        <v>39607211</v>
      </c>
      <c r="B194" s="11" t="s">
        <v>192</v>
      </c>
      <c r="C194" s="9">
        <v>27</v>
      </c>
      <c r="D194" s="9">
        <v>0.08</v>
      </c>
      <c r="E194" s="8">
        <f t="shared" si="2"/>
        <v>25.026300000000003</v>
      </c>
    </row>
    <row r="195" spans="1:5" ht="28.8" x14ac:dyDescent="0.3">
      <c r="A195" s="10">
        <v>39607411</v>
      </c>
      <c r="B195" s="11" t="s">
        <v>193</v>
      </c>
      <c r="C195" s="9">
        <v>27</v>
      </c>
      <c r="D195" s="9">
        <v>0.08</v>
      </c>
      <c r="E195" s="8">
        <f t="shared" si="2"/>
        <v>25.026300000000003</v>
      </c>
    </row>
    <row r="196" spans="1:5" ht="28.8" x14ac:dyDescent="0.3">
      <c r="A196" s="10">
        <v>39607200</v>
      </c>
      <c r="B196" s="11" t="s">
        <v>194</v>
      </c>
      <c r="C196" s="9">
        <v>32.5</v>
      </c>
      <c r="D196" s="9">
        <v>0.08</v>
      </c>
      <c r="E196" s="8">
        <f t="shared" ref="E196:E259" si="3">C196*(1-D196)*(1+0.75%)</f>
        <v>30.124250000000004</v>
      </c>
    </row>
    <row r="197" spans="1:5" ht="28.8" x14ac:dyDescent="0.3">
      <c r="A197" s="10">
        <v>39607400</v>
      </c>
      <c r="B197" s="11" t="s">
        <v>195</v>
      </c>
      <c r="C197" s="9">
        <v>32.5</v>
      </c>
      <c r="D197" s="9">
        <v>0.08</v>
      </c>
      <c r="E197" s="8">
        <f t="shared" si="3"/>
        <v>30.124250000000004</v>
      </c>
    </row>
    <row r="198" spans="1:5" ht="28.8" x14ac:dyDescent="0.3">
      <c r="A198" s="10">
        <v>39607804</v>
      </c>
      <c r="B198" s="11" t="s">
        <v>196</v>
      </c>
      <c r="C198" s="9">
        <v>135</v>
      </c>
      <c r="D198" s="9">
        <v>0.08</v>
      </c>
      <c r="E198" s="8">
        <f t="shared" si="3"/>
        <v>125.13150000000002</v>
      </c>
    </row>
    <row r="199" spans="1:5" ht="28.8" x14ac:dyDescent="0.3">
      <c r="A199" s="10">
        <v>39607903</v>
      </c>
      <c r="B199" s="11" t="s">
        <v>197</v>
      </c>
      <c r="C199" s="9">
        <v>135</v>
      </c>
      <c r="D199" s="9">
        <v>0.08</v>
      </c>
      <c r="E199" s="8">
        <f t="shared" si="3"/>
        <v>125.13150000000002</v>
      </c>
    </row>
    <row r="200" spans="1:5" ht="28.8" x14ac:dyDescent="0.3">
      <c r="A200" s="10">
        <v>39607041</v>
      </c>
      <c r="B200" s="11" t="s">
        <v>188</v>
      </c>
      <c r="C200" s="9">
        <v>138</v>
      </c>
      <c r="D200" s="9">
        <v>0.08</v>
      </c>
      <c r="E200" s="8">
        <f t="shared" si="3"/>
        <v>127.91220000000001</v>
      </c>
    </row>
    <row r="201" spans="1:5" ht="28.8" x14ac:dyDescent="0.3">
      <c r="A201" s="10">
        <v>39607120</v>
      </c>
      <c r="B201" s="11" t="s">
        <v>198</v>
      </c>
      <c r="C201" s="9">
        <v>138</v>
      </c>
      <c r="D201" s="9">
        <v>0.08</v>
      </c>
      <c r="E201" s="8">
        <f t="shared" si="3"/>
        <v>127.91220000000001</v>
      </c>
    </row>
    <row r="202" spans="1:5" ht="28.8" x14ac:dyDescent="0.3">
      <c r="A202" s="10">
        <v>39607121</v>
      </c>
      <c r="B202" s="11" t="s">
        <v>198</v>
      </c>
      <c r="C202" s="9">
        <v>138</v>
      </c>
      <c r="D202" s="9">
        <v>0.08</v>
      </c>
      <c r="E202" s="8">
        <f t="shared" si="3"/>
        <v>127.91220000000001</v>
      </c>
    </row>
    <row r="203" spans="1:5" ht="28.8" x14ac:dyDescent="0.3">
      <c r="A203" s="10">
        <v>39607300</v>
      </c>
      <c r="B203" s="11" t="s">
        <v>199</v>
      </c>
      <c r="C203" s="9">
        <v>32.5</v>
      </c>
      <c r="D203" s="9">
        <v>0.08</v>
      </c>
      <c r="E203" s="8">
        <f t="shared" si="3"/>
        <v>30.124250000000004</v>
      </c>
    </row>
    <row r="204" spans="1:5" ht="28.8" x14ac:dyDescent="0.3">
      <c r="A204" s="10">
        <v>39607430</v>
      </c>
      <c r="B204" s="11" t="s">
        <v>200</v>
      </c>
      <c r="C204" s="9">
        <v>32.5</v>
      </c>
      <c r="D204" s="9">
        <v>0.08</v>
      </c>
      <c r="E204" s="8">
        <f t="shared" si="3"/>
        <v>30.124250000000004</v>
      </c>
    </row>
    <row r="205" spans="1:5" ht="28.8" x14ac:dyDescent="0.3">
      <c r="A205" s="10">
        <v>39607820</v>
      </c>
      <c r="B205" s="11" t="s">
        <v>201</v>
      </c>
      <c r="C205" s="9">
        <v>43</v>
      </c>
      <c r="D205" s="9">
        <v>0.08</v>
      </c>
      <c r="E205" s="8">
        <f t="shared" si="3"/>
        <v>39.856700000000004</v>
      </c>
    </row>
    <row r="206" spans="1:5" ht="28.8" x14ac:dyDescent="0.3">
      <c r="A206" s="10">
        <v>39607910</v>
      </c>
      <c r="B206" s="11" t="s">
        <v>202</v>
      </c>
      <c r="C206" s="9">
        <v>43</v>
      </c>
      <c r="D206" s="9">
        <v>0.08</v>
      </c>
      <c r="E206" s="8">
        <f t="shared" si="3"/>
        <v>39.856700000000004</v>
      </c>
    </row>
    <row r="207" spans="1:5" ht="28.8" x14ac:dyDescent="0.3">
      <c r="A207" s="10">
        <v>39206600</v>
      </c>
      <c r="B207" s="11" t="s">
        <v>203</v>
      </c>
      <c r="C207" s="9">
        <v>13</v>
      </c>
      <c r="D207" s="9">
        <v>0.08</v>
      </c>
      <c r="E207" s="8">
        <f t="shared" si="3"/>
        <v>12.049700000000001</v>
      </c>
    </row>
    <row r="208" spans="1:5" ht="28.8" x14ac:dyDescent="0.3">
      <c r="A208" s="10">
        <v>39206500</v>
      </c>
      <c r="B208" s="11" t="s">
        <v>204</v>
      </c>
      <c r="C208" s="9">
        <v>11</v>
      </c>
      <c r="D208" s="9">
        <v>0.08</v>
      </c>
      <c r="E208" s="8">
        <f t="shared" si="3"/>
        <v>10.195900000000002</v>
      </c>
    </row>
    <row r="209" spans="1:5" ht="28.8" x14ac:dyDescent="0.3">
      <c r="A209" s="10">
        <v>39206001</v>
      </c>
      <c r="B209" s="11" t="s">
        <v>205</v>
      </c>
      <c r="C209" s="9">
        <v>154</v>
      </c>
      <c r="D209" s="9">
        <v>0.08</v>
      </c>
      <c r="E209" s="8">
        <f t="shared" si="3"/>
        <v>142.74260000000001</v>
      </c>
    </row>
    <row r="210" spans="1:5" ht="28.8" x14ac:dyDescent="0.3">
      <c r="A210" s="10">
        <v>39206100</v>
      </c>
      <c r="B210" s="11" t="s">
        <v>206</v>
      </c>
      <c r="C210" s="9">
        <v>154</v>
      </c>
      <c r="D210" s="9">
        <v>0.08</v>
      </c>
      <c r="E210" s="8">
        <f t="shared" si="3"/>
        <v>142.74260000000001</v>
      </c>
    </row>
    <row r="211" spans="1:5" ht="28.8" x14ac:dyDescent="0.3">
      <c r="A211" s="10">
        <v>39206002</v>
      </c>
      <c r="B211" s="11" t="s">
        <v>207</v>
      </c>
      <c r="C211" s="9">
        <v>154</v>
      </c>
      <c r="D211" s="9">
        <v>0.08</v>
      </c>
      <c r="E211" s="8">
        <f t="shared" si="3"/>
        <v>142.74260000000001</v>
      </c>
    </row>
    <row r="212" spans="1:5" ht="28.8" x14ac:dyDescent="0.3">
      <c r="A212" s="10">
        <v>89180021</v>
      </c>
      <c r="B212" s="11" t="s">
        <v>208</v>
      </c>
      <c r="C212" s="9">
        <v>50.5</v>
      </c>
      <c r="D212" s="9">
        <v>0.08</v>
      </c>
      <c r="E212" s="8">
        <f t="shared" si="3"/>
        <v>46.808450000000001</v>
      </c>
    </row>
    <row r="213" spans="1:5" ht="28.8" x14ac:dyDescent="0.3">
      <c r="A213" s="10">
        <v>89130940</v>
      </c>
      <c r="B213" s="11" t="s">
        <v>209</v>
      </c>
      <c r="C213" s="9">
        <v>43</v>
      </c>
      <c r="D213" s="9">
        <v>0.08</v>
      </c>
      <c r="E213" s="8">
        <f t="shared" si="3"/>
        <v>39.856700000000004</v>
      </c>
    </row>
    <row r="214" spans="1:5" ht="28.8" x14ac:dyDescent="0.3">
      <c r="A214" s="10">
        <v>37966950</v>
      </c>
      <c r="B214" s="11" t="s">
        <v>210</v>
      </c>
      <c r="C214" s="9">
        <v>22.5</v>
      </c>
      <c r="D214" s="9">
        <v>0.05</v>
      </c>
      <c r="E214" s="8">
        <f t="shared" si="3"/>
        <v>21.5353125</v>
      </c>
    </row>
    <row r="215" spans="1:5" ht="28.8" x14ac:dyDescent="0.3">
      <c r="A215" s="10">
        <v>37966960</v>
      </c>
      <c r="B215" s="11" t="s">
        <v>211</v>
      </c>
      <c r="C215" s="9">
        <v>37</v>
      </c>
      <c r="D215" s="9">
        <v>0.05</v>
      </c>
      <c r="E215" s="8">
        <f t="shared" si="3"/>
        <v>35.413625000000003</v>
      </c>
    </row>
    <row r="216" spans="1:5" ht="28.8" x14ac:dyDescent="0.3">
      <c r="A216" s="10">
        <v>37966970</v>
      </c>
      <c r="B216" s="11" t="s">
        <v>212</v>
      </c>
      <c r="C216" s="9">
        <v>59.5</v>
      </c>
      <c r="D216" s="9">
        <v>0.05</v>
      </c>
      <c r="E216" s="8">
        <f t="shared" si="3"/>
        <v>56.9489375</v>
      </c>
    </row>
    <row r="217" spans="1:5" ht="28.8" x14ac:dyDescent="0.3">
      <c r="A217" s="10">
        <v>37967010</v>
      </c>
      <c r="B217" s="11" t="s">
        <v>211</v>
      </c>
      <c r="C217" s="9">
        <v>52.5</v>
      </c>
      <c r="D217" s="9">
        <v>0.05</v>
      </c>
      <c r="E217" s="8">
        <f t="shared" si="3"/>
        <v>50.249062500000001</v>
      </c>
    </row>
    <row r="218" spans="1:5" ht="28.8" x14ac:dyDescent="0.3">
      <c r="A218" s="10">
        <v>37967020</v>
      </c>
      <c r="B218" s="11" t="s">
        <v>212</v>
      </c>
      <c r="C218" s="9">
        <v>67</v>
      </c>
      <c r="D218" s="9">
        <v>0.05</v>
      </c>
      <c r="E218" s="8">
        <f t="shared" si="3"/>
        <v>64.127375000000001</v>
      </c>
    </row>
    <row r="219" spans="1:5" ht="28.8" x14ac:dyDescent="0.3">
      <c r="A219" s="10">
        <v>37967040</v>
      </c>
      <c r="B219" s="11" t="s">
        <v>213</v>
      </c>
      <c r="C219" s="9">
        <v>59.5</v>
      </c>
      <c r="D219" s="9">
        <v>0.05</v>
      </c>
      <c r="E219" s="8">
        <f t="shared" si="3"/>
        <v>56.9489375</v>
      </c>
    </row>
    <row r="220" spans="1:5" ht="28.8" x14ac:dyDescent="0.3">
      <c r="A220" s="10">
        <v>37966890</v>
      </c>
      <c r="B220" s="11" t="s">
        <v>211</v>
      </c>
      <c r="C220" s="9">
        <v>74</v>
      </c>
      <c r="D220" s="9">
        <v>0.05</v>
      </c>
      <c r="E220" s="8">
        <f t="shared" si="3"/>
        <v>70.827250000000006</v>
      </c>
    </row>
    <row r="221" spans="1:5" ht="28.8" x14ac:dyDescent="0.3">
      <c r="A221" s="10">
        <v>37966900</v>
      </c>
      <c r="B221" s="11" t="s">
        <v>212</v>
      </c>
      <c r="C221" s="9">
        <v>96.5</v>
      </c>
      <c r="D221" s="9">
        <v>0.05</v>
      </c>
      <c r="E221" s="8">
        <f t="shared" si="3"/>
        <v>92.36256250000001</v>
      </c>
    </row>
    <row r="222" spans="1:5" ht="28.8" x14ac:dyDescent="0.3">
      <c r="A222" s="10">
        <v>37967350</v>
      </c>
      <c r="B222" s="11" t="s">
        <v>214</v>
      </c>
      <c r="C222" s="9">
        <v>52.5</v>
      </c>
      <c r="D222" s="9">
        <v>0.05</v>
      </c>
      <c r="E222" s="8">
        <f t="shared" si="3"/>
        <v>50.249062500000001</v>
      </c>
    </row>
    <row r="223" spans="1:5" ht="28.8" x14ac:dyDescent="0.3">
      <c r="A223" s="10">
        <v>37966910</v>
      </c>
      <c r="B223" s="11" t="s">
        <v>215</v>
      </c>
      <c r="C223" s="9">
        <v>67</v>
      </c>
      <c r="D223" s="9">
        <v>0.05</v>
      </c>
      <c r="E223" s="8">
        <f t="shared" si="3"/>
        <v>64.127375000000001</v>
      </c>
    </row>
    <row r="224" spans="1:5" ht="28.8" x14ac:dyDescent="0.3">
      <c r="A224" s="10">
        <v>37968480</v>
      </c>
      <c r="B224" s="11" t="s">
        <v>211</v>
      </c>
      <c r="C224" s="9">
        <v>185</v>
      </c>
      <c r="D224" s="9">
        <v>0.05</v>
      </c>
      <c r="E224" s="8">
        <f t="shared" si="3"/>
        <v>177.06812500000001</v>
      </c>
    </row>
    <row r="225" spans="1:5" ht="28.8" x14ac:dyDescent="0.3">
      <c r="A225" s="10">
        <v>37968510</v>
      </c>
      <c r="B225" s="11" t="s">
        <v>212</v>
      </c>
      <c r="C225" s="9">
        <v>222</v>
      </c>
      <c r="D225" s="9">
        <v>0.05</v>
      </c>
      <c r="E225" s="8">
        <f t="shared" si="3"/>
        <v>212.48174999999998</v>
      </c>
    </row>
    <row r="226" spans="1:5" ht="28.8" x14ac:dyDescent="0.3">
      <c r="A226" s="10">
        <v>37966930</v>
      </c>
      <c r="B226" s="11" t="s">
        <v>211</v>
      </c>
      <c r="C226" s="9">
        <v>74</v>
      </c>
      <c r="D226" s="9">
        <v>0.05</v>
      </c>
      <c r="E226" s="8">
        <f t="shared" si="3"/>
        <v>70.827250000000006</v>
      </c>
    </row>
    <row r="227" spans="1:5" ht="28.8" x14ac:dyDescent="0.3">
      <c r="A227" s="10">
        <v>37966940</v>
      </c>
      <c r="B227" s="11" t="s">
        <v>212</v>
      </c>
      <c r="C227" s="9">
        <v>96.5</v>
      </c>
      <c r="D227" s="9">
        <v>0.05</v>
      </c>
      <c r="E227" s="8">
        <f t="shared" si="3"/>
        <v>92.36256250000001</v>
      </c>
    </row>
    <row r="228" spans="1:5" ht="28.8" x14ac:dyDescent="0.3">
      <c r="A228" s="10">
        <v>37966880</v>
      </c>
      <c r="B228" s="11" t="s">
        <v>211</v>
      </c>
      <c r="C228" s="9">
        <v>45</v>
      </c>
      <c r="D228" s="9">
        <v>0.05</v>
      </c>
      <c r="E228" s="8">
        <f t="shared" si="3"/>
        <v>43.070625</v>
      </c>
    </row>
    <row r="229" spans="1:5" ht="28.8" x14ac:dyDescent="0.3">
      <c r="A229" s="10">
        <v>37967000</v>
      </c>
      <c r="B229" s="11" t="s">
        <v>212</v>
      </c>
      <c r="C229" s="9">
        <v>59.5</v>
      </c>
      <c r="D229" s="9">
        <v>0.05</v>
      </c>
      <c r="E229" s="8">
        <f t="shared" si="3"/>
        <v>56.9489375</v>
      </c>
    </row>
    <row r="230" spans="1:5" ht="28.8" x14ac:dyDescent="0.3">
      <c r="A230" s="10">
        <v>37967050</v>
      </c>
      <c r="B230" s="11" t="s">
        <v>216</v>
      </c>
      <c r="C230" s="9">
        <v>74</v>
      </c>
      <c r="D230" s="9">
        <v>0.05</v>
      </c>
      <c r="E230" s="8">
        <f t="shared" si="3"/>
        <v>70.827250000000006</v>
      </c>
    </row>
    <row r="231" spans="1:5" ht="28.8" x14ac:dyDescent="0.3">
      <c r="A231" s="10">
        <v>37967060</v>
      </c>
      <c r="B231" s="11" t="s">
        <v>217</v>
      </c>
      <c r="C231" s="9">
        <v>74</v>
      </c>
      <c r="D231" s="9">
        <v>0.05</v>
      </c>
      <c r="E231" s="8">
        <f t="shared" si="3"/>
        <v>70.827250000000006</v>
      </c>
    </row>
    <row r="232" spans="1:5" ht="28.8" x14ac:dyDescent="0.3">
      <c r="A232" s="10">
        <v>37967340</v>
      </c>
      <c r="B232" s="11" t="s">
        <v>218</v>
      </c>
      <c r="C232" s="9">
        <v>74</v>
      </c>
      <c r="D232" s="9">
        <v>0.05</v>
      </c>
      <c r="E232" s="8">
        <f t="shared" si="3"/>
        <v>70.827250000000006</v>
      </c>
    </row>
    <row r="233" spans="1:5" ht="28.8" x14ac:dyDescent="0.3">
      <c r="A233" s="10">
        <v>37967080</v>
      </c>
      <c r="B233" s="11" t="s">
        <v>219</v>
      </c>
      <c r="C233" s="9">
        <v>89.5</v>
      </c>
      <c r="D233" s="9">
        <v>0.05</v>
      </c>
      <c r="E233" s="8">
        <f t="shared" si="3"/>
        <v>85.66268749999999</v>
      </c>
    </row>
    <row r="234" spans="1:5" ht="28.8" x14ac:dyDescent="0.3">
      <c r="A234" s="10">
        <v>37968460</v>
      </c>
      <c r="B234" s="11" t="s">
        <v>216</v>
      </c>
      <c r="C234" s="9">
        <v>245</v>
      </c>
      <c r="D234" s="9">
        <v>0.05</v>
      </c>
      <c r="E234" s="8">
        <f t="shared" si="3"/>
        <v>234.49562500000002</v>
      </c>
    </row>
    <row r="235" spans="1:5" ht="28.8" x14ac:dyDescent="0.3">
      <c r="A235" s="10">
        <v>37968490</v>
      </c>
      <c r="B235" s="11" t="s">
        <v>217</v>
      </c>
      <c r="C235" s="9">
        <v>296</v>
      </c>
      <c r="D235" s="9">
        <v>0.05</v>
      </c>
      <c r="E235" s="8">
        <f t="shared" si="3"/>
        <v>283.30900000000003</v>
      </c>
    </row>
    <row r="236" spans="1:5" ht="28.8" x14ac:dyDescent="0.3">
      <c r="A236" s="10">
        <v>37967110</v>
      </c>
      <c r="B236" s="11" t="s">
        <v>216</v>
      </c>
      <c r="C236" s="9">
        <v>111</v>
      </c>
      <c r="D236" s="9">
        <v>0.05</v>
      </c>
      <c r="E236" s="8">
        <f t="shared" si="3"/>
        <v>106.24087499999999</v>
      </c>
    </row>
    <row r="237" spans="1:5" ht="28.8" x14ac:dyDescent="0.3">
      <c r="A237" s="10">
        <v>37967120</v>
      </c>
      <c r="B237" s="11" t="s">
        <v>217</v>
      </c>
      <c r="C237" s="9">
        <v>134</v>
      </c>
      <c r="D237" s="9">
        <v>0.05</v>
      </c>
      <c r="E237" s="8">
        <f t="shared" si="3"/>
        <v>128.25475</v>
      </c>
    </row>
    <row r="238" spans="1:5" ht="28.8" x14ac:dyDescent="0.3">
      <c r="A238" s="10">
        <v>37966870</v>
      </c>
      <c r="B238" s="11" t="s">
        <v>216</v>
      </c>
      <c r="C238" s="9">
        <v>67</v>
      </c>
      <c r="D238" s="9">
        <v>0.05</v>
      </c>
      <c r="E238" s="8">
        <f t="shared" si="3"/>
        <v>64.127375000000001</v>
      </c>
    </row>
    <row r="239" spans="1:5" ht="28.8" x14ac:dyDescent="0.3">
      <c r="A239" s="10">
        <v>37966980</v>
      </c>
      <c r="B239" s="11" t="s">
        <v>217</v>
      </c>
      <c r="C239" s="9">
        <v>81.5</v>
      </c>
      <c r="D239" s="9">
        <v>0.05</v>
      </c>
      <c r="E239" s="8">
        <f t="shared" si="3"/>
        <v>78.005687500000008</v>
      </c>
    </row>
    <row r="240" spans="1:5" ht="28.8" x14ac:dyDescent="0.3">
      <c r="A240" s="10">
        <v>37964260</v>
      </c>
      <c r="B240" s="11" t="s">
        <v>220</v>
      </c>
      <c r="C240" s="9">
        <v>198</v>
      </c>
      <c r="D240" s="9">
        <v>0.08</v>
      </c>
      <c r="E240" s="8">
        <f t="shared" si="3"/>
        <v>183.52620000000002</v>
      </c>
    </row>
    <row r="241" spans="1:5" ht="28.8" x14ac:dyDescent="0.3">
      <c r="A241" s="10">
        <v>37964300</v>
      </c>
      <c r="B241" s="11" t="s">
        <v>221</v>
      </c>
      <c r="C241" s="9">
        <v>198</v>
      </c>
      <c r="D241" s="9">
        <v>0.08</v>
      </c>
      <c r="E241" s="8">
        <f t="shared" si="3"/>
        <v>183.52620000000002</v>
      </c>
    </row>
    <row r="242" spans="1:5" ht="28.8" x14ac:dyDescent="0.3">
      <c r="A242" s="10">
        <v>37964900</v>
      </c>
      <c r="B242" s="11" t="s">
        <v>222</v>
      </c>
      <c r="C242" s="9">
        <v>198</v>
      </c>
      <c r="D242" s="9">
        <v>0.08</v>
      </c>
      <c r="E242" s="8">
        <f t="shared" si="3"/>
        <v>183.52620000000002</v>
      </c>
    </row>
    <row r="243" spans="1:5" ht="28.8" x14ac:dyDescent="0.3">
      <c r="A243" s="10">
        <v>37965020</v>
      </c>
      <c r="B243" s="11" t="s">
        <v>223</v>
      </c>
      <c r="C243" s="9">
        <v>156</v>
      </c>
      <c r="D243" s="9">
        <v>0.08</v>
      </c>
      <c r="E243" s="8">
        <f t="shared" si="3"/>
        <v>144.59640000000002</v>
      </c>
    </row>
    <row r="244" spans="1:5" ht="28.8" x14ac:dyDescent="0.3">
      <c r="A244" s="10">
        <v>37964221</v>
      </c>
      <c r="B244" s="11" t="s">
        <v>224</v>
      </c>
      <c r="C244" s="9">
        <v>160</v>
      </c>
      <c r="D244" s="9">
        <v>0.08</v>
      </c>
      <c r="E244" s="8">
        <f t="shared" si="3"/>
        <v>148.30400000000003</v>
      </c>
    </row>
    <row r="245" spans="1:5" ht="28.8" x14ac:dyDescent="0.3">
      <c r="A245" s="10">
        <v>37965021</v>
      </c>
      <c r="B245" s="11" t="s">
        <v>225</v>
      </c>
      <c r="C245" s="9">
        <v>160</v>
      </c>
      <c r="D245" s="9">
        <v>0.08</v>
      </c>
      <c r="E245" s="8">
        <f t="shared" si="3"/>
        <v>148.30400000000003</v>
      </c>
    </row>
    <row r="246" spans="1:5" ht="28.8" x14ac:dyDescent="0.3">
      <c r="A246" s="10">
        <v>37964181</v>
      </c>
      <c r="B246" s="11" t="s">
        <v>226</v>
      </c>
      <c r="C246" s="9">
        <v>160</v>
      </c>
      <c r="D246" s="9">
        <v>0.08</v>
      </c>
      <c r="E246" s="8">
        <f t="shared" si="3"/>
        <v>148.30400000000003</v>
      </c>
    </row>
    <row r="247" spans="1:5" ht="28.8" x14ac:dyDescent="0.3">
      <c r="A247" s="10">
        <v>37964981</v>
      </c>
      <c r="B247" s="11" t="s">
        <v>227</v>
      </c>
      <c r="C247" s="9">
        <v>160</v>
      </c>
      <c r="D247" s="9">
        <v>0.08</v>
      </c>
      <c r="E247" s="8">
        <f t="shared" si="3"/>
        <v>148.30400000000003</v>
      </c>
    </row>
    <row r="248" spans="1:5" ht="28.8" x14ac:dyDescent="0.3">
      <c r="A248" s="10">
        <v>37964301</v>
      </c>
      <c r="B248" s="11" t="s">
        <v>228</v>
      </c>
      <c r="C248" s="9">
        <v>203</v>
      </c>
      <c r="D248" s="9">
        <v>0.08</v>
      </c>
      <c r="E248" s="8">
        <f t="shared" si="3"/>
        <v>188.16070000000002</v>
      </c>
    </row>
    <row r="249" spans="1:5" ht="28.8" x14ac:dyDescent="0.3">
      <c r="A249" s="10">
        <v>37964941</v>
      </c>
      <c r="B249" s="11" t="s">
        <v>229</v>
      </c>
      <c r="C249" s="9">
        <v>203</v>
      </c>
      <c r="D249" s="9">
        <v>0.08</v>
      </c>
      <c r="E249" s="8">
        <f t="shared" si="3"/>
        <v>188.16070000000002</v>
      </c>
    </row>
    <row r="250" spans="1:5" ht="28.8" x14ac:dyDescent="0.3">
      <c r="A250" s="10">
        <v>37964261</v>
      </c>
      <c r="B250" s="11" t="s">
        <v>230</v>
      </c>
      <c r="C250" s="9">
        <v>203</v>
      </c>
      <c r="D250" s="9">
        <v>0.08</v>
      </c>
      <c r="E250" s="8">
        <f t="shared" si="3"/>
        <v>188.16070000000002</v>
      </c>
    </row>
    <row r="251" spans="1:5" ht="28.8" x14ac:dyDescent="0.3">
      <c r="A251" s="10">
        <v>37964901</v>
      </c>
      <c r="B251" s="11" t="s">
        <v>231</v>
      </c>
      <c r="C251" s="9">
        <v>203</v>
      </c>
      <c r="D251" s="9">
        <v>0.08</v>
      </c>
      <c r="E251" s="8">
        <f t="shared" si="3"/>
        <v>188.16070000000002</v>
      </c>
    </row>
    <row r="252" spans="1:5" ht="28.8" x14ac:dyDescent="0.3">
      <c r="A252" s="10">
        <v>37965560</v>
      </c>
      <c r="B252" s="11" t="s">
        <v>232</v>
      </c>
      <c r="C252" s="9">
        <v>104</v>
      </c>
      <c r="D252" s="9">
        <v>0.08</v>
      </c>
      <c r="E252" s="8">
        <f t="shared" si="3"/>
        <v>96.397600000000011</v>
      </c>
    </row>
    <row r="253" spans="1:5" ht="28.8" x14ac:dyDescent="0.3">
      <c r="A253" s="10">
        <v>37965540</v>
      </c>
      <c r="B253" s="11" t="s">
        <v>233</v>
      </c>
      <c r="C253" s="9">
        <v>104</v>
      </c>
      <c r="D253" s="9">
        <v>0.08</v>
      </c>
      <c r="E253" s="8">
        <f t="shared" si="3"/>
        <v>96.397600000000011</v>
      </c>
    </row>
    <row r="254" spans="1:5" ht="28.8" x14ac:dyDescent="0.3">
      <c r="A254" s="10">
        <v>37965550</v>
      </c>
      <c r="B254" s="11" t="s">
        <v>234</v>
      </c>
      <c r="C254" s="9">
        <v>104</v>
      </c>
      <c r="D254" s="9">
        <v>0.08</v>
      </c>
      <c r="E254" s="8">
        <f t="shared" si="3"/>
        <v>96.397600000000011</v>
      </c>
    </row>
    <row r="255" spans="1:5" ht="28.8" x14ac:dyDescent="0.3">
      <c r="A255" s="10">
        <v>37965530</v>
      </c>
      <c r="B255" s="11" t="s">
        <v>235</v>
      </c>
      <c r="C255" s="9">
        <v>104</v>
      </c>
      <c r="D255" s="9">
        <v>0.08</v>
      </c>
      <c r="E255" s="8">
        <f t="shared" si="3"/>
        <v>96.397600000000011</v>
      </c>
    </row>
    <row r="256" spans="1:5" ht="28.8" x14ac:dyDescent="0.3">
      <c r="A256" s="10">
        <v>37968760</v>
      </c>
      <c r="B256" s="11" t="s">
        <v>236</v>
      </c>
      <c r="C256" s="9">
        <v>107</v>
      </c>
      <c r="D256" s="9">
        <v>0.08</v>
      </c>
      <c r="E256" s="8">
        <f t="shared" si="3"/>
        <v>99.178300000000007</v>
      </c>
    </row>
    <row r="257" spans="1:5" ht="28.8" x14ac:dyDescent="0.3">
      <c r="A257" s="10">
        <v>37969720</v>
      </c>
      <c r="B257" s="11" t="s">
        <v>237</v>
      </c>
      <c r="C257" s="9">
        <v>107</v>
      </c>
      <c r="D257" s="9">
        <v>0.08</v>
      </c>
      <c r="E257" s="8">
        <f t="shared" si="3"/>
        <v>99.178300000000007</v>
      </c>
    </row>
    <row r="258" spans="1:5" ht="28.8" x14ac:dyDescent="0.3">
      <c r="A258" s="10">
        <v>37965600</v>
      </c>
      <c r="B258" s="11" t="s">
        <v>238</v>
      </c>
      <c r="C258" s="9">
        <v>107</v>
      </c>
      <c r="D258" s="9">
        <v>0.08</v>
      </c>
      <c r="E258" s="8">
        <f t="shared" si="3"/>
        <v>99.178300000000007</v>
      </c>
    </row>
    <row r="259" spans="1:5" ht="28.8" x14ac:dyDescent="0.3">
      <c r="A259" s="10">
        <v>37969710</v>
      </c>
      <c r="B259" s="11" t="s">
        <v>239</v>
      </c>
      <c r="C259" s="9">
        <v>107</v>
      </c>
      <c r="D259" s="9">
        <v>0.08</v>
      </c>
      <c r="E259" s="8">
        <f t="shared" si="3"/>
        <v>99.178300000000007</v>
      </c>
    </row>
    <row r="260" spans="1:5" ht="28.8" x14ac:dyDescent="0.3">
      <c r="A260" s="10">
        <v>37965580</v>
      </c>
      <c r="B260" s="11" t="s">
        <v>240</v>
      </c>
      <c r="C260" s="9">
        <v>107</v>
      </c>
      <c r="D260" s="9">
        <v>0.08</v>
      </c>
      <c r="E260" s="8">
        <f t="shared" ref="E260:E323" si="4">C260*(1-D260)*(1+0.75%)</f>
        <v>99.178300000000007</v>
      </c>
    </row>
    <row r="261" spans="1:5" ht="28.8" x14ac:dyDescent="0.3">
      <c r="A261" s="10">
        <v>37968750</v>
      </c>
      <c r="B261" s="11" t="s">
        <v>241</v>
      </c>
      <c r="C261" s="9">
        <v>107</v>
      </c>
      <c r="D261" s="9">
        <v>0.08</v>
      </c>
      <c r="E261" s="8">
        <f t="shared" si="4"/>
        <v>99.178300000000007</v>
      </c>
    </row>
    <row r="262" spans="1:5" ht="28.8" x14ac:dyDescent="0.3">
      <c r="A262" s="10">
        <v>37965590</v>
      </c>
      <c r="B262" s="11" t="s">
        <v>242</v>
      </c>
      <c r="C262" s="9">
        <v>107</v>
      </c>
      <c r="D262" s="9">
        <v>0.08</v>
      </c>
      <c r="E262" s="8">
        <f t="shared" si="4"/>
        <v>99.178300000000007</v>
      </c>
    </row>
    <row r="263" spans="1:5" ht="28.8" x14ac:dyDescent="0.3">
      <c r="A263" s="10">
        <v>37965570</v>
      </c>
      <c r="B263" s="11" t="s">
        <v>243</v>
      </c>
      <c r="C263" s="9">
        <v>107</v>
      </c>
      <c r="D263" s="9">
        <v>0.08</v>
      </c>
      <c r="E263" s="8">
        <f t="shared" si="4"/>
        <v>99.178300000000007</v>
      </c>
    </row>
    <row r="264" spans="1:5" ht="28.8" x14ac:dyDescent="0.3">
      <c r="A264" s="10">
        <v>39992100</v>
      </c>
      <c r="B264" s="11" t="s">
        <v>244</v>
      </c>
      <c r="C264" s="9">
        <v>34.5</v>
      </c>
      <c r="D264" s="9">
        <v>0.08</v>
      </c>
      <c r="E264" s="8">
        <f t="shared" si="4"/>
        <v>31.978050000000003</v>
      </c>
    </row>
    <row r="265" spans="1:5" ht="28.8" x14ac:dyDescent="0.3">
      <c r="A265" s="10">
        <v>37964410</v>
      </c>
      <c r="B265" s="11" t="s">
        <v>245</v>
      </c>
      <c r="C265" s="9">
        <v>26.5</v>
      </c>
      <c r="D265" s="9">
        <v>0.08</v>
      </c>
      <c r="E265" s="8">
        <f t="shared" si="4"/>
        <v>24.562850000000005</v>
      </c>
    </row>
    <row r="266" spans="1:5" ht="28.8" x14ac:dyDescent="0.3">
      <c r="A266" s="10">
        <v>37964400</v>
      </c>
      <c r="B266" s="11" t="s">
        <v>246</v>
      </c>
      <c r="C266" s="9">
        <v>26.5</v>
      </c>
      <c r="D266" s="9">
        <v>0.08</v>
      </c>
      <c r="E266" s="8">
        <f t="shared" si="4"/>
        <v>24.562850000000005</v>
      </c>
    </row>
    <row r="267" spans="1:5" ht="28.8" x14ac:dyDescent="0.3">
      <c r="A267" s="10">
        <v>37964720</v>
      </c>
      <c r="B267" s="11" t="s">
        <v>247</v>
      </c>
      <c r="C267" s="9">
        <v>39</v>
      </c>
      <c r="D267" s="9">
        <v>0.08</v>
      </c>
      <c r="E267" s="8">
        <f t="shared" si="4"/>
        <v>36.149100000000004</v>
      </c>
    </row>
    <row r="268" spans="1:5" ht="28.8" x14ac:dyDescent="0.3">
      <c r="A268" s="10">
        <v>37965650</v>
      </c>
      <c r="B268" s="11" t="s">
        <v>248</v>
      </c>
      <c r="C268" s="9">
        <v>4.32</v>
      </c>
      <c r="D268" s="9">
        <v>0.08</v>
      </c>
      <c r="E268" s="8">
        <f t="shared" si="4"/>
        <v>4.0042080000000011</v>
      </c>
    </row>
    <row r="269" spans="1:5" ht="28.8" x14ac:dyDescent="0.3">
      <c r="A269" s="10">
        <v>37965730</v>
      </c>
      <c r="B269" s="11" t="s">
        <v>249</v>
      </c>
      <c r="C269" s="9">
        <v>4.32</v>
      </c>
      <c r="D269" s="9">
        <v>0.08</v>
      </c>
      <c r="E269" s="8">
        <f t="shared" si="4"/>
        <v>4.0042080000000011</v>
      </c>
    </row>
    <row r="270" spans="1:5" ht="28.8" x14ac:dyDescent="0.3">
      <c r="A270" s="10">
        <v>37964570</v>
      </c>
      <c r="B270" s="11" t="s">
        <v>250</v>
      </c>
      <c r="C270" s="9">
        <v>4.32</v>
      </c>
      <c r="D270" s="9">
        <v>0.08</v>
      </c>
      <c r="E270" s="8">
        <f t="shared" si="4"/>
        <v>4.0042080000000011</v>
      </c>
    </row>
    <row r="271" spans="1:5" ht="28.8" x14ac:dyDescent="0.3">
      <c r="A271" s="10">
        <v>37968920</v>
      </c>
      <c r="B271" s="11" t="s">
        <v>251</v>
      </c>
      <c r="C271" s="9">
        <v>6.7</v>
      </c>
      <c r="D271" s="9">
        <v>0.08</v>
      </c>
      <c r="E271" s="8">
        <f t="shared" si="4"/>
        <v>6.210230000000001</v>
      </c>
    </row>
    <row r="272" spans="1:5" ht="28.8" x14ac:dyDescent="0.3">
      <c r="A272" s="10">
        <v>37968930</v>
      </c>
      <c r="B272" s="11" t="s">
        <v>252</v>
      </c>
      <c r="C272" s="9">
        <v>6.7</v>
      </c>
      <c r="D272" s="9">
        <v>0.08</v>
      </c>
      <c r="E272" s="8">
        <f t="shared" si="4"/>
        <v>6.210230000000001</v>
      </c>
    </row>
    <row r="273" spans="1:5" ht="28.8" x14ac:dyDescent="0.3">
      <c r="A273" s="10">
        <v>37968910</v>
      </c>
      <c r="B273" s="11" t="s">
        <v>253</v>
      </c>
      <c r="C273" s="9">
        <v>6.7</v>
      </c>
      <c r="D273" s="9">
        <v>0.08</v>
      </c>
      <c r="E273" s="8">
        <f t="shared" si="4"/>
        <v>6.210230000000001</v>
      </c>
    </row>
    <row r="274" spans="1:5" ht="28.8" x14ac:dyDescent="0.3">
      <c r="A274" s="10">
        <v>37966410</v>
      </c>
      <c r="B274" s="11" t="s">
        <v>254</v>
      </c>
      <c r="C274" s="9">
        <v>34.5</v>
      </c>
      <c r="D274" s="9">
        <v>0.08</v>
      </c>
      <c r="E274" s="8">
        <f t="shared" si="4"/>
        <v>31.978050000000003</v>
      </c>
    </row>
    <row r="275" spans="1:5" ht="28.8" x14ac:dyDescent="0.3">
      <c r="A275" s="10">
        <v>37966420</v>
      </c>
      <c r="B275" s="11" t="s">
        <v>255</v>
      </c>
      <c r="C275" s="9">
        <v>36.5</v>
      </c>
      <c r="D275" s="9">
        <v>0.08</v>
      </c>
      <c r="E275" s="8">
        <f t="shared" si="4"/>
        <v>33.831850000000003</v>
      </c>
    </row>
    <row r="276" spans="1:5" ht="28.8" x14ac:dyDescent="0.3">
      <c r="A276" s="10">
        <v>37964550</v>
      </c>
      <c r="B276" s="11" t="s">
        <v>256</v>
      </c>
      <c r="C276" s="9">
        <v>29</v>
      </c>
      <c r="D276" s="9">
        <v>0.08</v>
      </c>
      <c r="E276" s="8">
        <f t="shared" si="4"/>
        <v>26.880100000000002</v>
      </c>
    </row>
    <row r="277" spans="1:5" ht="28.8" x14ac:dyDescent="0.3">
      <c r="A277" s="10">
        <v>37964560</v>
      </c>
      <c r="B277" s="11" t="s">
        <v>257</v>
      </c>
      <c r="C277" s="9">
        <v>30</v>
      </c>
      <c r="D277" s="9">
        <v>0.08</v>
      </c>
      <c r="E277" s="8">
        <f t="shared" si="4"/>
        <v>27.807000000000002</v>
      </c>
    </row>
    <row r="278" spans="1:5" ht="28.8" x14ac:dyDescent="0.3">
      <c r="A278" s="10">
        <v>37965720</v>
      </c>
      <c r="B278" s="11" t="s">
        <v>258</v>
      </c>
      <c r="C278" s="9">
        <v>10.5</v>
      </c>
      <c r="D278" s="9">
        <v>0.08</v>
      </c>
      <c r="E278" s="8">
        <f t="shared" si="4"/>
        <v>9.73245</v>
      </c>
    </row>
    <row r="279" spans="1:5" ht="28.8" x14ac:dyDescent="0.3">
      <c r="A279" s="10">
        <v>37964350</v>
      </c>
      <c r="B279" s="11" t="s">
        <v>259</v>
      </c>
      <c r="C279" s="9">
        <v>10.5</v>
      </c>
      <c r="D279" s="9">
        <v>0.08</v>
      </c>
      <c r="E279" s="8">
        <f t="shared" si="4"/>
        <v>9.73245</v>
      </c>
    </row>
    <row r="280" spans="1:5" ht="28.8" x14ac:dyDescent="0.3">
      <c r="A280" s="10">
        <v>37969530</v>
      </c>
      <c r="B280" s="11" t="s">
        <v>260</v>
      </c>
      <c r="C280" s="9">
        <v>10.5</v>
      </c>
      <c r="D280" s="9">
        <v>0.08</v>
      </c>
      <c r="E280" s="8">
        <f t="shared" si="4"/>
        <v>9.73245</v>
      </c>
    </row>
    <row r="281" spans="1:5" ht="28.8" x14ac:dyDescent="0.3">
      <c r="A281" s="10">
        <v>37969540</v>
      </c>
      <c r="B281" s="11" t="s">
        <v>261</v>
      </c>
      <c r="C281" s="9">
        <v>10.5</v>
      </c>
      <c r="D281" s="9">
        <v>0.08</v>
      </c>
      <c r="E281" s="8">
        <f t="shared" si="4"/>
        <v>9.73245</v>
      </c>
    </row>
    <row r="282" spans="1:5" ht="28.8" x14ac:dyDescent="0.3">
      <c r="A282" s="10">
        <v>37964420</v>
      </c>
      <c r="B282" s="11" t="s">
        <v>262</v>
      </c>
      <c r="C282" s="9">
        <v>10.5</v>
      </c>
      <c r="D282" s="9">
        <v>0.08</v>
      </c>
      <c r="E282" s="8">
        <f t="shared" si="4"/>
        <v>9.73245</v>
      </c>
    </row>
    <row r="283" spans="1:5" ht="28.8" x14ac:dyDescent="0.3">
      <c r="A283" s="10">
        <v>37964430</v>
      </c>
      <c r="B283" s="11" t="s">
        <v>263</v>
      </c>
      <c r="C283" s="9">
        <v>10.5</v>
      </c>
      <c r="D283" s="9">
        <v>0.08</v>
      </c>
      <c r="E283" s="8">
        <f t="shared" si="4"/>
        <v>9.73245</v>
      </c>
    </row>
    <row r="284" spans="1:5" ht="28.8" x14ac:dyDescent="0.3">
      <c r="A284" s="10">
        <v>37965610</v>
      </c>
      <c r="B284" s="11" t="s">
        <v>264</v>
      </c>
      <c r="C284" s="9">
        <v>34.5</v>
      </c>
      <c r="D284" s="9">
        <v>0.08</v>
      </c>
      <c r="E284" s="8">
        <f t="shared" si="4"/>
        <v>31.978050000000003</v>
      </c>
    </row>
    <row r="285" spans="1:5" ht="28.8" x14ac:dyDescent="0.3">
      <c r="A285" s="10">
        <v>37965620</v>
      </c>
      <c r="B285" s="11" t="s">
        <v>265</v>
      </c>
      <c r="C285" s="9">
        <v>34.5</v>
      </c>
      <c r="D285" s="9">
        <v>0.08</v>
      </c>
      <c r="E285" s="8">
        <f t="shared" si="4"/>
        <v>31.978050000000003</v>
      </c>
    </row>
    <row r="286" spans="1:5" ht="28.8" x14ac:dyDescent="0.3">
      <c r="A286" s="10">
        <v>37965630</v>
      </c>
      <c r="B286" s="11" t="s">
        <v>266</v>
      </c>
      <c r="C286" s="9">
        <v>36.5</v>
      </c>
      <c r="D286" s="9">
        <v>0.08</v>
      </c>
      <c r="E286" s="8">
        <f t="shared" si="4"/>
        <v>33.831850000000003</v>
      </c>
    </row>
    <row r="287" spans="1:5" ht="28.8" x14ac:dyDescent="0.3">
      <c r="A287" s="10">
        <v>37968770</v>
      </c>
      <c r="B287" s="11" t="s">
        <v>267</v>
      </c>
      <c r="C287" s="9">
        <v>36.5</v>
      </c>
      <c r="D287" s="9">
        <v>0.08</v>
      </c>
      <c r="E287" s="8">
        <f t="shared" si="4"/>
        <v>33.831850000000003</v>
      </c>
    </row>
    <row r="288" spans="1:5" ht="28.8" x14ac:dyDescent="0.3">
      <c r="A288" s="10">
        <v>37965640</v>
      </c>
      <c r="B288" s="11" t="s">
        <v>268</v>
      </c>
      <c r="C288" s="9">
        <v>36.5</v>
      </c>
      <c r="D288" s="9">
        <v>0.08</v>
      </c>
      <c r="E288" s="8">
        <f t="shared" si="4"/>
        <v>33.831850000000003</v>
      </c>
    </row>
    <row r="289" spans="1:5" ht="28.8" x14ac:dyDescent="0.3">
      <c r="A289" s="10">
        <v>37964520</v>
      </c>
      <c r="B289" s="11" t="s">
        <v>269</v>
      </c>
      <c r="C289" s="9">
        <v>29</v>
      </c>
      <c r="D289" s="9">
        <v>0.08</v>
      </c>
      <c r="E289" s="8">
        <f t="shared" si="4"/>
        <v>26.880100000000002</v>
      </c>
    </row>
    <row r="290" spans="1:5" ht="28.8" x14ac:dyDescent="0.3">
      <c r="A290" s="10">
        <v>37964530</v>
      </c>
      <c r="B290" s="11" t="s">
        <v>270</v>
      </c>
      <c r="C290" s="9">
        <v>30</v>
      </c>
      <c r="D290" s="9">
        <v>0.08</v>
      </c>
      <c r="E290" s="8">
        <f t="shared" si="4"/>
        <v>27.807000000000002</v>
      </c>
    </row>
    <row r="291" spans="1:5" ht="28.8" x14ac:dyDescent="0.3">
      <c r="A291" s="10">
        <v>37965120</v>
      </c>
      <c r="B291" s="11" t="s">
        <v>271</v>
      </c>
      <c r="C291" s="9">
        <v>29</v>
      </c>
      <c r="D291" s="9">
        <v>0.08</v>
      </c>
      <c r="E291" s="8">
        <f t="shared" si="4"/>
        <v>26.880100000000002</v>
      </c>
    </row>
    <row r="292" spans="1:5" ht="28.8" x14ac:dyDescent="0.3">
      <c r="A292" s="10">
        <v>37965130</v>
      </c>
      <c r="B292" s="11" t="s">
        <v>272</v>
      </c>
      <c r="C292" s="9">
        <v>30</v>
      </c>
      <c r="D292" s="9">
        <v>0.08</v>
      </c>
      <c r="E292" s="8">
        <f t="shared" si="4"/>
        <v>27.807000000000002</v>
      </c>
    </row>
    <row r="293" spans="1:5" ht="28.8" x14ac:dyDescent="0.3">
      <c r="A293" s="10">
        <v>37969610</v>
      </c>
      <c r="B293" s="11" t="s">
        <v>273</v>
      </c>
      <c r="C293" s="9">
        <v>35</v>
      </c>
      <c r="D293" s="9">
        <v>0.08</v>
      </c>
      <c r="E293" s="8">
        <f t="shared" si="4"/>
        <v>32.441500000000005</v>
      </c>
    </row>
    <row r="294" spans="1:5" ht="28.8" x14ac:dyDescent="0.3">
      <c r="A294" s="10">
        <v>37965890</v>
      </c>
      <c r="B294" s="11" t="s">
        <v>274</v>
      </c>
      <c r="C294" s="9">
        <v>34.5</v>
      </c>
      <c r="D294" s="9">
        <v>0.08</v>
      </c>
      <c r="E294" s="8">
        <f t="shared" si="4"/>
        <v>31.978050000000003</v>
      </c>
    </row>
    <row r="295" spans="1:5" ht="28.8" x14ac:dyDescent="0.3">
      <c r="A295" s="10">
        <v>37965670</v>
      </c>
      <c r="B295" s="11" t="s">
        <v>275</v>
      </c>
      <c r="C295" s="9">
        <v>34.5</v>
      </c>
      <c r="D295" s="9">
        <v>0.08</v>
      </c>
      <c r="E295" s="8">
        <f t="shared" si="4"/>
        <v>31.978050000000003</v>
      </c>
    </row>
    <row r="296" spans="1:5" ht="28.8" x14ac:dyDescent="0.3">
      <c r="A296" s="10">
        <v>37964490</v>
      </c>
      <c r="B296" s="11" t="s">
        <v>276</v>
      </c>
      <c r="C296" s="9">
        <v>29</v>
      </c>
      <c r="D296" s="9">
        <v>0.08</v>
      </c>
      <c r="E296" s="8">
        <f t="shared" si="4"/>
        <v>26.880100000000002</v>
      </c>
    </row>
    <row r="297" spans="1:5" ht="28.8" x14ac:dyDescent="0.3">
      <c r="A297" s="10">
        <v>37964500</v>
      </c>
      <c r="B297" s="11" t="s">
        <v>277</v>
      </c>
      <c r="C297" s="9">
        <v>29</v>
      </c>
      <c r="D297" s="9">
        <v>0.08</v>
      </c>
      <c r="E297" s="8">
        <f t="shared" si="4"/>
        <v>26.880100000000002</v>
      </c>
    </row>
    <row r="298" spans="1:5" ht="28.8" x14ac:dyDescent="0.3">
      <c r="A298" s="10">
        <v>37967830</v>
      </c>
      <c r="B298" s="11" t="s">
        <v>278</v>
      </c>
      <c r="C298" s="9">
        <v>303</v>
      </c>
      <c r="D298" s="9">
        <v>0.08</v>
      </c>
      <c r="E298" s="8">
        <f t="shared" si="4"/>
        <v>280.85070000000002</v>
      </c>
    </row>
    <row r="299" spans="1:5" ht="28.8" x14ac:dyDescent="0.3">
      <c r="A299" s="10">
        <v>37968100</v>
      </c>
      <c r="B299" s="11" t="s">
        <v>279</v>
      </c>
      <c r="C299" s="9">
        <v>303</v>
      </c>
      <c r="D299" s="9">
        <v>0.08</v>
      </c>
      <c r="E299" s="8">
        <f t="shared" si="4"/>
        <v>280.85070000000002</v>
      </c>
    </row>
    <row r="300" spans="1:5" ht="28.8" x14ac:dyDescent="0.3">
      <c r="A300" s="10">
        <v>37967810</v>
      </c>
      <c r="B300" s="11" t="s">
        <v>280</v>
      </c>
      <c r="C300" s="9">
        <v>226</v>
      </c>
      <c r="D300" s="9">
        <v>0.08</v>
      </c>
      <c r="E300" s="8">
        <f t="shared" si="4"/>
        <v>209.47940000000003</v>
      </c>
    </row>
    <row r="301" spans="1:5" ht="28.8" x14ac:dyDescent="0.3">
      <c r="A301" s="10">
        <v>37968150</v>
      </c>
      <c r="B301" s="11" t="s">
        <v>281</v>
      </c>
      <c r="C301" s="9">
        <v>226</v>
      </c>
      <c r="D301" s="9">
        <v>0.08</v>
      </c>
      <c r="E301" s="8">
        <f t="shared" si="4"/>
        <v>209.47940000000003</v>
      </c>
    </row>
    <row r="302" spans="1:5" ht="28.8" x14ac:dyDescent="0.3">
      <c r="A302" s="10">
        <v>37967820</v>
      </c>
      <c r="B302" s="11" t="s">
        <v>282</v>
      </c>
      <c r="C302" s="9">
        <v>226</v>
      </c>
      <c r="D302" s="9">
        <v>0.08</v>
      </c>
      <c r="E302" s="8">
        <f t="shared" si="4"/>
        <v>209.47940000000003</v>
      </c>
    </row>
    <row r="303" spans="1:5" ht="28.8" x14ac:dyDescent="0.3">
      <c r="A303" s="10">
        <v>37968180</v>
      </c>
      <c r="B303" s="11" t="s">
        <v>283</v>
      </c>
      <c r="C303" s="9">
        <v>226</v>
      </c>
      <c r="D303" s="9">
        <v>0.08</v>
      </c>
      <c r="E303" s="8">
        <f t="shared" si="4"/>
        <v>209.47940000000003</v>
      </c>
    </row>
    <row r="304" spans="1:5" ht="28.8" x14ac:dyDescent="0.3">
      <c r="A304" s="10">
        <v>37969150</v>
      </c>
      <c r="B304" s="11" t="s">
        <v>284</v>
      </c>
      <c r="C304" s="9">
        <v>200</v>
      </c>
      <c r="D304" s="9">
        <v>0.08</v>
      </c>
      <c r="E304" s="8">
        <f t="shared" si="4"/>
        <v>185.38000000000002</v>
      </c>
    </row>
    <row r="305" spans="1:5" ht="28.8" x14ac:dyDescent="0.3">
      <c r="A305" s="10">
        <v>37969160</v>
      </c>
      <c r="B305" s="11" t="s">
        <v>285</v>
      </c>
      <c r="C305" s="9">
        <v>200</v>
      </c>
      <c r="D305" s="9">
        <v>0.08</v>
      </c>
      <c r="E305" s="8">
        <f t="shared" si="4"/>
        <v>185.38000000000002</v>
      </c>
    </row>
    <row r="306" spans="1:5" ht="28.8" x14ac:dyDescent="0.3">
      <c r="A306" s="10">
        <v>37968630</v>
      </c>
      <c r="B306" s="11" t="s">
        <v>286</v>
      </c>
      <c r="C306" s="9">
        <v>200</v>
      </c>
      <c r="D306" s="9">
        <v>0.08</v>
      </c>
      <c r="E306" s="8">
        <f t="shared" si="4"/>
        <v>185.38000000000002</v>
      </c>
    </row>
    <row r="307" spans="1:5" ht="28.8" x14ac:dyDescent="0.3">
      <c r="A307" s="10">
        <v>37968640</v>
      </c>
      <c r="B307" s="11" t="s">
        <v>287</v>
      </c>
      <c r="C307" s="9">
        <v>200</v>
      </c>
      <c r="D307" s="9">
        <v>0.08</v>
      </c>
      <c r="E307" s="8">
        <f t="shared" si="4"/>
        <v>185.38000000000002</v>
      </c>
    </row>
    <row r="308" spans="1:5" ht="28.8" x14ac:dyDescent="0.3">
      <c r="A308" s="10">
        <v>37968650</v>
      </c>
      <c r="B308" s="11" t="s">
        <v>288</v>
      </c>
      <c r="C308" s="9">
        <v>200</v>
      </c>
      <c r="D308" s="9">
        <v>0.08</v>
      </c>
      <c r="E308" s="8">
        <f t="shared" si="4"/>
        <v>185.38000000000002</v>
      </c>
    </row>
    <row r="309" spans="1:5" ht="28.8" x14ac:dyDescent="0.3">
      <c r="A309" s="10">
        <v>37968660</v>
      </c>
      <c r="B309" s="11" t="s">
        <v>289</v>
      </c>
      <c r="C309" s="9">
        <v>200</v>
      </c>
      <c r="D309" s="9">
        <v>0.08</v>
      </c>
      <c r="E309" s="8">
        <f t="shared" si="4"/>
        <v>185.38000000000002</v>
      </c>
    </row>
    <row r="310" spans="1:5" ht="28.8" x14ac:dyDescent="0.3">
      <c r="A310" s="10">
        <v>37968610</v>
      </c>
      <c r="B310" s="11" t="s">
        <v>290</v>
      </c>
      <c r="C310" s="9">
        <v>200</v>
      </c>
      <c r="D310" s="9">
        <v>0.08</v>
      </c>
      <c r="E310" s="8">
        <f t="shared" si="4"/>
        <v>185.38000000000002</v>
      </c>
    </row>
    <row r="311" spans="1:5" ht="28.8" x14ac:dyDescent="0.3">
      <c r="A311" s="10">
        <v>37968620</v>
      </c>
      <c r="B311" s="11" t="s">
        <v>291</v>
      </c>
      <c r="C311" s="9">
        <v>200</v>
      </c>
      <c r="D311" s="9">
        <v>0.08</v>
      </c>
      <c r="E311" s="8">
        <f t="shared" si="4"/>
        <v>185.38000000000002</v>
      </c>
    </row>
    <row r="312" spans="1:5" ht="28.8" x14ac:dyDescent="0.3">
      <c r="A312" s="10">
        <v>37968590</v>
      </c>
      <c r="B312" s="11" t="s">
        <v>292</v>
      </c>
      <c r="C312" s="9">
        <v>222</v>
      </c>
      <c r="D312" s="9">
        <v>0.08</v>
      </c>
      <c r="E312" s="8">
        <f t="shared" si="4"/>
        <v>205.77180000000001</v>
      </c>
    </row>
    <row r="313" spans="1:5" ht="28.8" x14ac:dyDescent="0.3">
      <c r="A313" s="10">
        <v>37968600</v>
      </c>
      <c r="B313" s="11" t="s">
        <v>293</v>
      </c>
      <c r="C313" s="9">
        <v>222</v>
      </c>
      <c r="D313" s="9">
        <v>0.08</v>
      </c>
      <c r="E313" s="8">
        <f t="shared" si="4"/>
        <v>205.77180000000001</v>
      </c>
    </row>
    <row r="314" spans="1:5" ht="28.8" x14ac:dyDescent="0.3">
      <c r="A314" s="10">
        <v>37968690</v>
      </c>
      <c r="B314" s="11" t="s">
        <v>294</v>
      </c>
      <c r="C314" s="9">
        <v>200</v>
      </c>
      <c r="D314" s="9">
        <v>0.08</v>
      </c>
      <c r="E314" s="8">
        <f t="shared" si="4"/>
        <v>185.38000000000002</v>
      </c>
    </row>
    <row r="315" spans="1:5" ht="28.8" x14ac:dyDescent="0.3">
      <c r="A315" s="10">
        <v>37968700</v>
      </c>
      <c r="B315" s="11" t="s">
        <v>295</v>
      </c>
      <c r="C315" s="9">
        <v>200</v>
      </c>
      <c r="D315" s="9">
        <v>0.08</v>
      </c>
      <c r="E315" s="8">
        <f t="shared" si="4"/>
        <v>185.38000000000002</v>
      </c>
    </row>
    <row r="316" spans="1:5" ht="28.8" x14ac:dyDescent="0.3">
      <c r="A316" s="10">
        <v>37968710</v>
      </c>
      <c r="B316" s="11" t="s">
        <v>296</v>
      </c>
      <c r="C316" s="9">
        <v>222</v>
      </c>
      <c r="D316" s="9">
        <v>0.08</v>
      </c>
      <c r="E316" s="8">
        <f t="shared" si="4"/>
        <v>205.77180000000001</v>
      </c>
    </row>
    <row r="317" spans="1:5" ht="28.8" x14ac:dyDescent="0.3">
      <c r="A317" s="10">
        <v>37968720</v>
      </c>
      <c r="B317" s="11" t="s">
        <v>297</v>
      </c>
      <c r="C317" s="9">
        <v>222</v>
      </c>
      <c r="D317" s="9">
        <v>0.08</v>
      </c>
      <c r="E317" s="8">
        <f t="shared" si="4"/>
        <v>205.77180000000001</v>
      </c>
    </row>
    <row r="318" spans="1:5" ht="28.8" x14ac:dyDescent="0.3">
      <c r="A318" s="10">
        <v>37968670</v>
      </c>
      <c r="B318" s="11" t="s">
        <v>298</v>
      </c>
      <c r="C318" s="9">
        <v>200</v>
      </c>
      <c r="D318" s="9">
        <v>0.08</v>
      </c>
      <c r="E318" s="8">
        <f t="shared" si="4"/>
        <v>185.38000000000002</v>
      </c>
    </row>
    <row r="319" spans="1:5" ht="28.8" x14ac:dyDescent="0.3">
      <c r="A319" s="10">
        <v>37968680</v>
      </c>
      <c r="B319" s="11" t="s">
        <v>299</v>
      </c>
      <c r="C319" s="9">
        <v>200</v>
      </c>
      <c r="D319" s="9">
        <v>0.08</v>
      </c>
      <c r="E319" s="8">
        <f t="shared" si="4"/>
        <v>185.38000000000002</v>
      </c>
    </row>
    <row r="320" spans="1:5" ht="28.8" x14ac:dyDescent="0.3">
      <c r="A320" s="10">
        <v>37968560</v>
      </c>
      <c r="B320" s="11" t="s">
        <v>300</v>
      </c>
      <c r="C320" s="9">
        <v>34</v>
      </c>
      <c r="D320" s="9">
        <v>0.08</v>
      </c>
      <c r="E320" s="8">
        <f t="shared" si="4"/>
        <v>31.514600000000002</v>
      </c>
    </row>
    <row r="321" spans="1:5" ht="28.8" x14ac:dyDescent="0.3">
      <c r="A321" s="10">
        <v>37968570</v>
      </c>
      <c r="B321" s="11" t="s">
        <v>301</v>
      </c>
      <c r="C321" s="9">
        <v>34</v>
      </c>
      <c r="D321" s="9">
        <v>0.08</v>
      </c>
      <c r="E321" s="8">
        <f t="shared" si="4"/>
        <v>31.514600000000002</v>
      </c>
    </row>
    <row r="322" spans="1:5" ht="28.8" x14ac:dyDescent="0.3">
      <c r="A322" s="10">
        <v>37968410</v>
      </c>
      <c r="B322" s="11" t="s">
        <v>302</v>
      </c>
      <c r="C322" s="9">
        <v>30</v>
      </c>
      <c r="D322" s="9">
        <v>0.08</v>
      </c>
      <c r="E322" s="8">
        <f t="shared" si="4"/>
        <v>27.807000000000002</v>
      </c>
    </row>
    <row r="323" spans="1:5" ht="28.8" x14ac:dyDescent="0.3">
      <c r="A323" s="10">
        <v>37968420</v>
      </c>
      <c r="B323" s="11" t="s">
        <v>303</v>
      </c>
      <c r="C323" s="9">
        <v>30</v>
      </c>
      <c r="D323" s="9">
        <v>0.08</v>
      </c>
      <c r="E323" s="8">
        <f t="shared" si="4"/>
        <v>27.807000000000002</v>
      </c>
    </row>
    <row r="324" spans="1:5" ht="28.8" x14ac:dyDescent="0.3">
      <c r="A324" s="10">
        <v>37969750</v>
      </c>
      <c r="B324" s="11" t="s">
        <v>304</v>
      </c>
      <c r="C324" s="9">
        <v>133</v>
      </c>
      <c r="D324" s="9">
        <v>0.08</v>
      </c>
      <c r="E324" s="8">
        <f t="shared" ref="E324:E387" si="5">C324*(1-D324)*(1+0.75%)</f>
        <v>123.27770000000001</v>
      </c>
    </row>
    <row r="325" spans="1:5" ht="28.8" x14ac:dyDescent="0.3">
      <c r="A325" s="10">
        <v>37967610</v>
      </c>
      <c r="B325" s="11" t="s">
        <v>305</v>
      </c>
      <c r="C325" s="9">
        <v>1020</v>
      </c>
      <c r="D325" s="9">
        <v>0.08</v>
      </c>
      <c r="E325" s="8">
        <f t="shared" si="5"/>
        <v>945.4380000000001</v>
      </c>
    </row>
    <row r="326" spans="1:5" ht="28.8" x14ac:dyDescent="0.3">
      <c r="A326" s="10">
        <v>37967600</v>
      </c>
      <c r="B326" s="11" t="s">
        <v>306</v>
      </c>
      <c r="C326" s="9">
        <v>1108</v>
      </c>
      <c r="D326" s="9">
        <v>0.08</v>
      </c>
      <c r="E326" s="8">
        <f t="shared" si="5"/>
        <v>1027.0052000000001</v>
      </c>
    </row>
    <row r="327" spans="1:5" ht="28.8" x14ac:dyDescent="0.3">
      <c r="A327" s="10">
        <v>37967620</v>
      </c>
      <c r="B327" s="11" t="s">
        <v>307</v>
      </c>
      <c r="C327" s="9">
        <v>997</v>
      </c>
      <c r="D327" s="9">
        <v>0.08</v>
      </c>
      <c r="E327" s="8">
        <f t="shared" si="5"/>
        <v>924.11930000000007</v>
      </c>
    </row>
    <row r="328" spans="1:5" ht="28.8" x14ac:dyDescent="0.3">
      <c r="A328" s="10">
        <v>30980731</v>
      </c>
      <c r="B328" s="11" t="s">
        <v>308</v>
      </c>
      <c r="C328" s="9">
        <v>2.42</v>
      </c>
      <c r="D328" s="9">
        <v>0.08</v>
      </c>
      <c r="E328" s="8">
        <f t="shared" si="5"/>
        <v>2.2430980000000003</v>
      </c>
    </row>
    <row r="329" spans="1:5" ht="28.8" x14ac:dyDescent="0.3">
      <c r="A329" s="10">
        <v>30980721</v>
      </c>
      <c r="B329" s="11" t="s">
        <v>309</v>
      </c>
      <c r="C329" s="9">
        <v>2.5</v>
      </c>
      <c r="D329" s="9">
        <v>0.08</v>
      </c>
      <c r="E329" s="8">
        <f t="shared" si="5"/>
        <v>2.3172500000000005</v>
      </c>
    </row>
    <row r="330" spans="1:5" ht="28.8" x14ac:dyDescent="0.3">
      <c r="A330" s="10">
        <v>30980742</v>
      </c>
      <c r="B330" s="11" t="s">
        <v>310</v>
      </c>
      <c r="C330" s="9">
        <v>4.76</v>
      </c>
      <c r="D330" s="9">
        <v>0.08</v>
      </c>
      <c r="E330" s="8">
        <f t="shared" si="5"/>
        <v>4.4120439999999999</v>
      </c>
    </row>
    <row r="331" spans="1:5" ht="28.8" x14ac:dyDescent="0.3">
      <c r="A331" s="10">
        <v>30981301</v>
      </c>
      <c r="B331" s="11" t="s">
        <v>311</v>
      </c>
      <c r="C331" s="9">
        <v>3.89</v>
      </c>
      <c r="D331" s="9">
        <v>0.08</v>
      </c>
      <c r="E331" s="8">
        <f t="shared" si="5"/>
        <v>3.6056410000000003</v>
      </c>
    </row>
    <row r="332" spans="1:5" ht="28.8" x14ac:dyDescent="0.3">
      <c r="A332" s="10">
        <v>30980115</v>
      </c>
      <c r="B332" s="11" t="s">
        <v>312</v>
      </c>
      <c r="C332" s="9">
        <v>3.8200000000000003</v>
      </c>
      <c r="D332" s="9">
        <v>0.08</v>
      </c>
      <c r="E332" s="8">
        <f t="shared" si="5"/>
        <v>3.5407580000000007</v>
      </c>
    </row>
    <row r="333" spans="1:5" ht="28.8" x14ac:dyDescent="0.3">
      <c r="A333" s="10">
        <v>80980630</v>
      </c>
      <c r="B333" s="11" t="s">
        <v>313</v>
      </c>
      <c r="C333" s="9">
        <v>2.65</v>
      </c>
      <c r="D333" s="9">
        <v>0.08</v>
      </c>
      <c r="E333" s="8">
        <f t="shared" si="5"/>
        <v>2.4562850000000003</v>
      </c>
    </row>
    <row r="334" spans="1:5" ht="28.8" x14ac:dyDescent="0.3">
      <c r="A334" s="10">
        <v>80900300</v>
      </c>
      <c r="B334" s="11" t="s">
        <v>314</v>
      </c>
      <c r="C334" s="9">
        <v>4.62</v>
      </c>
      <c r="D334" s="9">
        <v>0.08</v>
      </c>
      <c r="E334" s="8">
        <f t="shared" si="5"/>
        <v>4.2822779999999998</v>
      </c>
    </row>
    <row r="335" spans="1:5" ht="28.8" x14ac:dyDescent="0.3">
      <c r="A335" s="10">
        <v>37963930</v>
      </c>
      <c r="B335" s="11" t="s">
        <v>315</v>
      </c>
      <c r="C335" s="9">
        <v>59.5</v>
      </c>
      <c r="D335" s="9">
        <v>0.08</v>
      </c>
      <c r="E335" s="8">
        <f t="shared" si="5"/>
        <v>55.150550000000003</v>
      </c>
    </row>
    <row r="336" spans="1:5" ht="28.8" x14ac:dyDescent="0.3">
      <c r="A336" s="10">
        <v>37966500</v>
      </c>
      <c r="B336" s="11" t="s">
        <v>316</v>
      </c>
      <c r="C336" s="9">
        <v>22</v>
      </c>
      <c r="D336" s="9">
        <v>0.08</v>
      </c>
      <c r="E336" s="8">
        <f t="shared" si="5"/>
        <v>20.391800000000003</v>
      </c>
    </row>
    <row r="337" spans="1:5" ht="28.8" x14ac:dyDescent="0.3">
      <c r="A337" s="10">
        <v>37966480</v>
      </c>
      <c r="B337" s="11" t="s">
        <v>317</v>
      </c>
      <c r="C337" s="9">
        <v>12</v>
      </c>
      <c r="D337" s="9">
        <v>0.08</v>
      </c>
      <c r="E337" s="8">
        <f t="shared" si="5"/>
        <v>11.122800000000002</v>
      </c>
    </row>
    <row r="338" spans="1:5" ht="28.8" x14ac:dyDescent="0.3">
      <c r="A338" s="10">
        <v>37965970</v>
      </c>
      <c r="B338" s="11" t="s">
        <v>318</v>
      </c>
      <c r="C338" s="9">
        <v>15</v>
      </c>
      <c r="D338" s="9">
        <v>0.08</v>
      </c>
      <c r="E338" s="8">
        <f t="shared" si="5"/>
        <v>13.903500000000001</v>
      </c>
    </row>
    <row r="339" spans="1:5" ht="28.8" x14ac:dyDescent="0.3">
      <c r="A339" s="10">
        <v>37966860</v>
      </c>
      <c r="B339" s="11" t="s">
        <v>319</v>
      </c>
      <c r="C339" s="9">
        <v>96</v>
      </c>
      <c r="D339" s="9">
        <v>0.08</v>
      </c>
      <c r="E339" s="8">
        <f t="shared" si="5"/>
        <v>88.982400000000013</v>
      </c>
    </row>
    <row r="340" spans="1:5" ht="28.8" x14ac:dyDescent="0.3">
      <c r="A340" s="10">
        <v>37966510</v>
      </c>
      <c r="B340" s="11" t="s">
        <v>320</v>
      </c>
      <c r="C340" s="9">
        <v>92</v>
      </c>
      <c r="D340" s="9">
        <v>0.08</v>
      </c>
      <c r="E340" s="8">
        <f t="shared" si="5"/>
        <v>85.274799999999999</v>
      </c>
    </row>
    <row r="341" spans="1:5" ht="28.8" x14ac:dyDescent="0.3">
      <c r="A341" s="10">
        <v>37966490</v>
      </c>
      <c r="B341" s="11" t="s">
        <v>321</v>
      </c>
      <c r="C341" s="9">
        <v>18.5</v>
      </c>
      <c r="D341" s="9">
        <v>0.08</v>
      </c>
      <c r="E341" s="8">
        <f t="shared" si="5"/>
        <v>17.147650000000002</v>
      </c>
    </row>
    <row r="342" spans="1:5" ht="28.8" x14ac:dyDescent="0.3">
      <c r="A342" s="10">
        <v>37964050</v>
      </c>
      <c r="B342" s="11" t="s">
        <v>322</v>
      </c>
      <c r="C342" s="9">
        <v>32</v>
      </c>
      <c r="D342" s="9">
        <v>0.08</v>
      </c>
      <c r="E342" s="8">
        <f t="shared" si="5"/>
        <v>29.660800000000002</v>
      </c>
    </row>
    <row r="343" spans="1:5" ht="28.8" x14ac:dyDescent="0.3">
      <c r="A343" s="10">
        <v>37966590</v>
      </c>
      <c r="B343" s="11" t="s">
        <v>323</v>
      </c>
      <c r="C343" s="9">
        <v>24</v>
      </c>
      <c r="D343" s="9">
        <v>0.08</v>
      </c>
      <c r="E343" s="8">
        <f t="shared" si="5"/>
        <v>22.245600000000003</v>
      </c>
    </row>
    <row r="344" spans="1:5" ht="28.8" x14ac:dyDescent="0.3">
      <c r="A344" s="10">
        <v>37963920</v>
      </c>
      <c r="B344" s="11" t="s">
        <v>324</v>
      </c>
      <c r="C344" s="9">
        <v>27.5</v>
      </c>
      <c r="D344" s="9">
        <v>0.08</v>
      </c>
      <c r="E344" s="8">
        <f t="shared" si="5"/>
        <v>25.489750000000001</v>
      </c>
    </row>
    <row r="345" spans="1:5" ht="28.8" x14ac:dyDescent="0.3">
      <c r="A345" s="10">
        <v>37966290</v>
      </c>
      <c r="B345" s="11" t="s">
        <v>325</v>
      </c>
      <c r="C345" s="9">
        <v>49.5</v>
      </c>
      <c r="D345" s="9">
        <v>0.08</v>
      </c>
      <c r="E345" s="8">
        <f t="shared" si="5"/>
        <v>45.881550000000004</v>
      </c>
    </row>
    <row r="346" spans="1:5" ht="28.8" x14ac:dyDescent="0.3">
      <c r="A346" s="10">
        <v>37963040</v>
      </c>
      <c r="B346" s="11" t="s">
        <v>326</v>
      </c>
      <c r="C346" s="9">
        <v>12.5</v>
      </c>
      <c r="D346" s="9">
        <v>0.08</v>
      </c>
      <c r="E346" s="8">
        <f t="shared" si="5"/>
        <v>11.586250000000001</v>
      </c>
    </row>
    <row r="347" spans="1:5" ht="28.8" x14ac:dyDescent="0.3">
      <c r="A347" s="10">
        <v>37966141</v>
      </c>
      <c r="B347" s="11" t="s">
        <v>327</v>
      </c>
      <c r="C347" s="9">
        <v>27</v>
      </c>
      <c r="D347" s="9">
        <v>0.08</v>
      </c>
      <c r="E347" s="8">
        <f t="shared" si="5"/>
        <v>25.026300000000003</v>
      </c>
    </row>
    <row r="348" spans="1:5" ht="28.8" x14ac:dyDescent="0.3">
      <c r="A348" s="10">
        <v>87992592</v>
      </c>
      <c r="B348" s="11" t="s">
        <v>328</v>
      </c>
      <c r="C348" s="9">
        <v>20.5</v>
      </c>
      <c r="D348" s="9">
        <v>0.08</v>
      </c>
      <c r="E348" s="8">
        <f t="shared" si="5"/>
        <v>19.001450000000002</v>
      </c>
    </row>
    <row r="349" spans="1:5" ht="28.8" x14ac:dyDescent="0.3">
      <c r="A349" s="10">
        <v>37966300</v>
      </c>
      <c r="B349" s="11" t="s">
        <v>329</v>
      </c>
      <c r="C349" s="9">
        <v>35.5</v>
      </c>
      <c r="D349" s="9">
        <v>0.08</v>
      </c>
      <c r="E349" s="8">
        <f t="shared" si="5"/>
        <v>32.904950000000007</v>
      </c>
    </row>
    <row r="350" spans="1:5" ht="28.8" x14ac:dyDescent="0.3">
      <c r="A350" s="10">
        <v>37969790</v>
      </c>
      <c r="B350" s="11" t="s">
        <v>330</v>
      </c>
      <c r="C350" s="9">
        <v>48.5</v>
      </c>
      <c r="D350" s="9">
        <v>0.08</v>
      </c>
      <c r="E350" s="8">
        <f t="shared" si="5"/>
        <v>44.954650000000008</v>
      </c>
    </row>
    <row r="351" spans="1:5" ht="28.8" x14ac:dyDescent="0.3">
      <c r="A351" s="10">
        <v>37969800</v>
      </c>
      <c r="B351" s="11" t="s">
        <v>331</v>
      </c>
      <c r="C351" s="9">
        <v>57</v>
      </c>
      <c r="D351" s="9">
        <v>0.08</v>
      </c>
      <c r="E351" s="8">
        <f t="shared" si="5"/>
        <v>52.833300000000008</v>
      </c>
    </row>
    <row r="352" spans="1:5" ht="28.8" x14ac:dyDescent="0.3">
      <c r="A352" s="10">
        <v>37969770</v>
      </c>
      <c r="B352" s="11" t="s">
        <v>332</v>
      </c>
      <c r="C352" s="9">
        <v>51</v>
      </c>
      <c r="D352" s="9">
        <v>0.08</v>
      </c>
      <c r="E352" s="8">
        <f t="shared" si="5"/>
        <v>47.271900000000002</v>
      </c>
    </row>
    <row r="353" spans="1:5" ht="28.8" x14ac:dyDescent="0.3">
      <c r="A353" s="10">
        <v>37969760</v>
      </c>
      <c r="B353" s="11" t="s">
        <v>333</v>
      </c>
      <c r="C353" s="9">
        <v>78</v>
      </c>
      <c r="D353" s="9">
        <v>0.08</v>
      </c>
      <c r="E353" s="8">
        <f t="shared" si="5"/>
        <v>72.298200000000008</v>
      </c>
    </row>
    <row r="354" spans="1:5" ht="28.8" x14ac:dyDescent="0.3">
      <c r="A354" s="10">
        <v>37969780</v>
      </c>
      <c r="B354" s="11" t="s">
        <v>334</v>
      </c>
      <c r="C354" s="9">
        <v>78</v>
      </c>
      <c r="D354" s="9">
        <v>0.08</v>
      </c>
      <c r="E354" s="8">
        <f t="shared" si="5"/>
        <v>72.298200000000008</v>
      </c>
    </row>
    <row r="355" spans="1:5" ht="28.8" x14ac:dyDescent="0.3">
      <c r="A355" s="10">
        <v>37967450</v>
      </c>
      <c r="B355" s="11" t="s">
        <v>335</v>
      </c>
      <c r="C355" s="9">
        <v>184</v>
      </c>
      <c r="D355" s="9">
        <v>0.08</v>
      </c>
      <c r="E355" s="8">
        <f t="shared" si="5"/>
        <v>170.5496</v>
      </c>
    </row>
    <row r="356" spans="1:5" ht="28.8" x14ac:dyDescent="0.3">
      <c r="A356" s="10">
        <v>37967430</v>
      </c>
      <c r="B356" s="11" t="s">
        <v>336</v>
      </c>
      <c r="C356" s="9">
        <v>184</v>
      </c>
      <c r="D356" s="9">
        <v>0.08</v>
      </c>
      <c r="E356" s="8">
        <f t="shared" si="5"/>
        <v>170.5496</v>
      </c>
    </row>
    <row r="357" spans="1:5" ht="28.8" x14ac:dyDescent="0.3">
      <c r="A357" s="10">
        <v>37967440</v>
      </c>
      <c r="B357" s="11" t="s">
        <v>337</v>
      </c>
      <c r="C357" s="9">
        <v>184</v>
      </c>
      <c r="D357" s="9">
        <v>0.08</v>
      </c>
      <c r="E357" s="8">
        <f t="shared" si="5"/>
        <v>170.5496</v>
      </c>
    </row>
    <row r="358" spans="1:5" ht="28.8" x14ac:dyDescent="0.3">
      <c r="A358" s="10">
        <v>37967470</v>
      </c>
      <c r="B358" s="11" t="s">
        <v>338</v>
      </c>
      <c r="C358" s="9">
        <v>146</v>
      </c>
      <c r="D358" s="9">
        <v>0.08</v>
      </c>
      <c r="E358" s="8">
        <f t="shared" si="5"/>
        <v>135.32740000000001</v>
      </c>
    </row>
    <row r="359" spans="1:5" ht="28.8" x14ac:dyDescent="0.3">
      <c r="A359" s="10">
        <v>37967460</v>
      </c>
      <c r="B359" s="11" t="s">
        <v>339</v>
      </c>
      <c r="C359" s="9">
        <v>135</v>
      </c>
      <c r="D359" s="9">
        <v>0.08</v>
      </c>
      <c r="E359" s="8">
        <f t="shared" si="5"/>
        <v>125.13150000000002</v>
      </c>
    </row>
    <row r="360" spans="1:5" ht="28.8" x14ac:dyDescent="0.3">
      <c r="A360" s="10">
        <v>37967480</v>
      </c>
      <c r="B360" s="11" t="s">
        <v>340</v>
      </c>
      <c r="C360" s="9">
        <v>146</v>
      </c>
      <c r="D360" s="9">
        <v>0.08</v>
      </c>
      <c r="E360" s="8">
        <f t="shared" si="5"/>
        <v>135.32740000000001</v>
      </c>
    </row>
    <row r="361" spans="1:5" ht="28.8" x14ac:dyDescent="0.3">
      <c r="A361" s="10">
        <v>37967670</v>
      </c>
      <c r="B361" s="11" t="s">
        <v>341</v>
      </c>
      <c r="C361" s="9">
        <v>198</v>
      </c>
      <c r="D361" s="9">
        <v>0.08</v>
      </c>
      <c r="E361" s="8">
        <f t="shared" si="5"/>
        <v>183.52620000000002</v>
      </c>
    </row>
    <row r="362" spans="1:5" ht="28.8" x14ac:dyDescent="0.3">
      <c r="A362" s="10">
        <v>37967750</v>
      </c>
      <c r="B362" s="11" t="s">
        <v>342</v>
      </c>
      <c r="C362" s="9">
        <v>198</v>
      </c>
      <c r="D362" s="9">
        <v>0.08</v>
      </c>
      <c r="E362" s="8">
        <f t="shared" si="5"/>
        <v>183.52620000000002</v>
      </c>
    </row>
    <row r="363" spans="1:5" ht="28.8" x14ac:dyDescent="0.3">
      <c r="A363" s="10">
        <v>37963752</v>
      </c>
      <c r="B363" s="11" t="s">
        <v>343</v>
      </c>
      <c r="C363" s="9">
        <v>388</v>
      </c>
      <c r="D363" s="9">
        <v>0.08</v>
      </c>
      <c r="E363" s="8">
        <f t="shared" si="5"/>
        <v>359.63720000000006</v>
      </c>
    </row>
    <row r="364" spans="1:5" ht="28.8" x14ac:dyDescent="0.3">
      <c r="A364" s="10">
        <v>37963762</v>
      </c>
      <c r="B364" s="11" t="s">
        <v>344</v>
      </c>
      <c r="C364" s="9">
        <v>303</v>
      </c>
      <c r="D364" s="9">
        <v>0.08</v>
      </c>
      <c r="E364" s="8">
        <f t="shared" si="5"/>
        <v>280.85070000000002</v>
      </c>
    </row>
    <row r="365" spans="1:5" ht="28.8" x14ac:dyDescent="0.3">
      <c r="A365" s="10">
        <v>37963892</v>
      </c>
      <c r="B365" s="11" t="s">
        <v>345</v>
      </c>
      <c r="C365" s="9">
        <v>350</v>
      </c>
      <c r="D365" s="9">
        <v>0.08</v>
      </c>
      <c r="E365" s="8">
        <f t="shared" si="5"/>
        <v>324.41500000000002</v>
      </c>
    </row>
    <row r="366" spans="1:5" ht="28.8" x14ac:dyDescent="0.3">
      <c r="A366" s="10">
        <v>37963774</v>
      </c>
      <c r="B366" s="11" t="s">
        <v>346</v>
      </c>
      <c r="C366" s="9">
        <v>412</v>
      </c>
      <c r="D366" s="9">
        <v>0.08</v>
      </c>
      <c r="E366" s="8">
        <f t="shared" si="5"/>
        <v>381.88280000000003</v>
      </c>
    </row>
    <row r="367" spans="1:5" ht="28.8" x14ac:dyDescent="0.3">
      <c r="A367" s="10">
        <v>37963782</v>
      </c>
      <c r="B367" s="11" t="s">
        <v>347</v>
      </c>
      <c r="C367" s="9">
        <v>325</v>
      </c>
      <c r="D367" s="9">
        <v>0.08</v>
      </c>
      <c r="E367" s="8">
        <f t="shared" si="5"/>
        <v>301.24250000000001</v>
      </c>
    </row>
    <row r="368" spans="1:5" ht="28.8" x14ac:dyDescent="0.3">
      <c r="A368" s="10">
        <v>37963462</v>
      </c>
      <c r="B368" s="11" t="s">
        <v>347</v>
      </c>
      <c r="C368" s="9">
        <v>372</v>
      </c>
      <c r="D368" s="9">
        <v>0.08</v>
      </c>
      <c r="E368" s="8">
        <f t="shared" si="5"/>
        <v>344.80680000000001</v>
      </c>
    </row>
    <row r="369" spans="1:5" ht="28.8" x14ac:dyDescent="0.3">
      <c r="A369" s="10">
        <v>37963700</v>
      </c>
      <c r="B369" s="11" t="s">
        <v>348</v>
      </c>
      <c r="C369" s="9">
        <v>643</v>
      </c>
      <c r="D369" s="9">
        <v>0.08</v>
      </c>
      <c r="E369" s="8">
        <f t="shared" si="5"/>
        <v>595.99670000000015</v>
      </c>
    </row>
    <row r="370" spans="1:5" ht="28.8" x14ac:dyDescent="0.3">
      <c r="A370" s="10">
        <v>37963690</v>
      </c>
      <c r="B370" s="11" t="s">
        <v>349</v>
      </c>
      <c r="C370" s="9">
        <v>752</v>
      </c>
      <c r="D370" s="9">
        <v>0.08</v>
      </c>
      <c r="E370" s="8">
        <f t="shared" si="5"/>
        <v>697.02880000000005</v>
      </c>
    </row>
    <row r="371" spans="1:5" ht="28.8" x14ac:dyDescent="0.3">
      <c r="A371" s="10">
        <v>37964592</v>
      </c>
      <c r="B371" s="11" t="s">
        <v>350</v>
      </c>
      <c r="C371" s="9">
        <v>511</v>
      </c>
      <c r="D371" s="9">
        <v>0.08</v>
      </c>
      <c r="E371" s="8">
        <f t="shared" si="5"/>
        <v>473.64590000000004</v>
      </c>
    </row>
    <row r="372" spans="1:5" ht="28.8" x14ac:dyDescent="0.3">
      <c r="A372" s="10">
        <v>37964082</v>
      </c>
      <c r="B372" s="11" t="s">
        <v>351</v>
      </c>
      <c r="C372" s="9">
        <v>427</v>
      </c>
      <c r="D372" s="9">
        <v>0.08</v>
      </c>
      <c r="E372" s="8">
        <f t="shared" si="5"/>
        <v>395.78630000000004</v>
      </c>
    </row>
    <row r="373" spans="1:5" ht="28.8" x14ac:dyDescent="0.3">
      <c r="A373" s="10">
        <v>37964602</v>
      </c>
      <c r="B373" s="11" t="s">
        <v>352</v>
      </c>
      <c r="C373" s="9">
        <v>538</v>
      </c>
      <c r="D373" s="9">
        <v>0.08</v>
      </c>
      <c r="E373" s="8">
        <f t="shared" si="5"/>
        <v>498.67220000000009</v>
      </c>
    </row>
    <row r="374" spans="1:5" ht="28.8" x14ac:dyDescent="0.3">
      <c r="A374" s="10">
        <v>37964092</v>
      </c>
      <c r="B374" s="11" t="s">
        <v>353</v>
      </c>
      <c r="C374" s="9">
        <v>452</v>
      </c>
      <c r="D374" s="9">
        <v>0.08</v>
      </c>
      <c r="E374" s="8">
        <f t="shared" si="5"/>
        <v>418.95880000000005</v>
      </c>
    </row>
    <row r="375" spans="1:5" ht="28.8" x14ac:dyDescent="0.3">
      <c r="A375" s="10">
        <v>37968550</v>
      </c>
      <c r="B375" s="11" t="s">
        <v>354</v>
      </c>
      <c r="C375" s="9">
        <v>257</v>
      </c>
      <c r="D375" s="9">
        <v>0.08</v>
      </c>
      <c r="E375" s="8">
        <f t="shared" si="5"/>
        <v>238.2133</v>
      </c>
    </row>
    <row r="376" spans="1:5" ht="28.8" x14ac:dyDescent="0.3">
      <c r="A376" s="10">
        <v>39470200</v>
      </c>
      <c r="B376" s="11" t="s">
        <v>355</v>
      </c>
      <c r="C376" s="9">
        <v>509</v>
      </c>
      <c r="D376" s="9">
        <v>0.08</v>
      </c>
      <c r="E376" s="8">
        <f t="shared" si="5"/>
        <v>471.79210000000006</v>
      </c>
    </row>
    <row r="377" spans="1:5" ht="28.8" x14ac:dyDescent="0.3">
      <c r="A377" s="10">
        <v>39470000</v>
      </c>
      <c r="B377" s="11" t="s">
        <v>356</v>
      </c>
      <c r="C377" s="9">
        <v>550</v>
      </c>
      <c r="D377" s="9">
        <v>0.08</v>
      </c>
      <c r="E377" s="8">
        <f t="shared" si="5"/>
        <v>509.79500000000002</v>
      </c>
    </row>
    <row r="378" spans="1:5" ht="28.8" x14ac:dyDescent="0.3">
      <c r="A378" s="10">
        <v>39468000</v>
      </c>
      <c r="B378" s="11" t="s">
        <v>357</v>
      </c>
      <c r="C378" s="9">
        <v>535</v>
      </c>
      <c r="D378" s="9">
        <v>0.08</v>
      </c>
      <c r="E378" s="8">
        <f t="shared" si="5"/>
        <v>495.89150000000006</v>
      </c>
    </row>
    <row r="379" spans="1:5" ht="28.8" x14ac:dyDescent="0.3">
      <c r="A379" s="10">
        <v>39469200</v>
      </c>
      <c r="B379" s="11" t="s">
        <v>358</v>
      </c>
      <c r="C379" s="9">
        <v>586</v>
      </c>
      <c r="D379" s="9">
        <v>0.08</v>
      </c>
      <c r="E379" s="8">
        <f t="shared" si="5"/>
        <v>543.16340000000002</v>
      </c>
    </row>
    <row r="380" spans="1:5" ht="28.8" x14ac:dyDescent="0.3">
      <c r="A380" s="10">
        <v>37963490</v>
      </c>
      <c r="B380" s="11" t="s">
        <v>359</v>
      </c>
      <c r="C380" s="9">
        <v>39</v>
      </c>
      <c r="D380" s="9">
        <v>0.08</v>
      </c>
      <c r="E380" s="8">
        <f t="shared" si="5"/>
        <v>36.149100000000004</v>
      </c>
    </row>
    <row r="381" spans="1:5" ht="28.8" x14ac:dyDescent="0.3">
      <c r="A381" s="10">
        <v>37965740</v>
      </c>
      <c r="B381" s="11" t="s">
        <v>360</v>
      </c>
      <c r="C381" s="9">
        <v>31.5</v>
      </c>
      <c r="D381" s="9">
        <v>0.08</v>
      </c>
      <c r="E381" s="8">
        <f t="shared" si="5"/>
        <v>29.197350000000004</v>
      </c>
    </row>
    <row r="382" spans="1:5" ht="28.8" x14ac:dyDescent="0.3">
      <c r="A382" s="10">
        <v>37963360</v>
      </c>
      <c r="B382" s="11" t="s">
        <v>361</v>
      </c>
      <c r="C382" s="9">
        <v>24.5</v>
      </c>
      <c r="D382" s="9">
        <v>0.08</v>
      </c>
      <c r="E382" s="8">
        <f t="shared" si="5"/>
        <v>22.709050000000005</v>
      </c>
    </row>
    <row r="383" spans="1:5" ht="28.8" x14ac:dyDescent="0.3">
      <c r="A383" s="10">
        <v>37967330</v>
      </c>
      <c r="B383" s="11" t="s">
        <v>362</v>
      </c>
      <c r="C383" s="9">
        <v>23</v>
      </c>
      <c r="D383" s="9">
        <v>0.08</v>
      </c>
      <c r="E383" s="8">
        <f t="shared" si="5"/>
        <v>21.3187</v>
      </c>
    </row>
    <row r="384" spans="1:5" ht="28.8" x14ac:dyDescent="0.3">
      <c r="A384" s="10">
        <v>39591010</v>
      </c>
      <c r="B384" s="11" t="s">
        <v>363</v>
      </c>
      <c r="C384" s="9">
        <v>15</v>
      </c>
      <c r="D384" s="9">
        <v>0.08</v>
      </c>
      <c r="E384" s="8">
        <f t="shared" si="5"/>
        <v>13.903500000000001</v>
      </c>
    </row>
    <row r="385" spans="1:5" ht="28.8" x14ac:dyDescent="0.3">
      <c r="A385" s="10">
        <v>37963730</v>
      </c>
      <c r="B385" s="11" t="s">
        <v>364</v>
      </c>
      <c r="C385" s="9">
        <v>171</v>
      </c>
      <c r="D385" s="9">
        <v>0.08</v>
      </c>
      <c r="E385" s="8">
        <f t="shared" si="5"/>
        <v>158.4999</v>
      </c>
    </row>
    <row r="386" spans="1:5" ht="28.8" x14ac:dyDescent="0.3">
      <c r="A386" s="10">
        <v>37965520</v>
      </c>
      <c r="B386" s="11" t="s">
        <v>365</v>
      </c>
      <c r="C386" s="9">
        <v>45.5</v>
      </c>
      <c r="D386" s="9">
        <v>0.08</v>
      </c>
      <c r="E386" s="8">
        <f t="shared" si="5"/>
        <v>42.173950000000005</v>
      </c>
    </row>
    <row r="387" spans="1:5" ht="28.8" x14ac:dyDescent="0.3">
      <c r="A387" s="10">
        <v>37967920</v>
      </c>
      <c r="B387" s="11" t="s">
        <v>366</v>
      </c>
      <c r="C387" s="9">
        <v>45.5</v>
      </c>
      <c r="D387" s="9">
        <v>0.08</v>
      </c>
      <c r="E387" s="8">
        <f t="shared" si="5"/>
        <v>42.173950000000005</v>
      </c>
    </row>
    <row r="388" spans="1:5" ht="28.8" x14ac:dyDescent="0.3">
      <c r="A388" s="10">
        <v>39590310</v>
      </c>
      <c r="B388" s="11" t="s">
        <v>367</v>
      </c>
      <c r="C388" s="9">
        <v>18.5</v>
      </c>
      <c r="D388" s="9">
        <v>0.08</v>
      </c>
      <c r="E388" s="8">
        <f t="shared" ref="E388:E394" si="6">C388*(1-D388)*(1+0.75%)</f>
        <v>17.147650000000002</v>
      </c>
    </row>
    <row r="389" spans="1:5" ht="28.8" x14ac:dyDescent="0.3">
      <c r="A389" s="10">
        <v>39590030</v>
      </c>
      <c r="B389" s="11" t="s">
        <v>368</v>
      </c>
      <c r="C389" s="9">
        <v>18.5</v>
      </c>
      <c r="D389" s="9">
        <v>0.08</v>
      </c>
      <c r="E389" s="8">
        <f t="shared" si="6"/>
        <v>17.147650000000002</v>
      </c>
    </row>
    <row r="390" spans="1:5" ht="28.8" x14ac:dyDescent="0.3">
      <c r="A390" s="10">
        <v>39515200</v>
      </c>
      <c r="B390" s="11" t="s">
        <v>369</v>
      </c>
      <c r="C390" s="9">
        <v>72</v>
      </c>
      <c r="D390" s="9">
        <v>0.08</v>
      </c>
      <c r="E390" s="8">
        <f t="shared" si="6"/>
        <v>66.736800000000017</v>
      </c>
    </row>
    <row r="391" spans="1:5" ht="28.8" x14ac:dyDescent="0.3">
      <c r="A391" s="10">
        <v>39515000</v>
      </c>
      <c r="B391" s="11" t="s">
        <v>370</v>
      </c>
      <c r="C391" s="9">
        <v>86</v>
      </c>
      <c r="D391" s="9">
        <v>0.08</v>
      </c>
      <c r="E391" s="8">
        <f t="shared" si="6"/>
        <v>79.713400000000007</v>
      </c>
    </row>
    <row r="392" spans="1:5" ht="28.8" x14ac:dyDescent="0.3">
      <c r="A392" s="10">
        <v>39590301</v>
      </c>
      <c r="B392" s="11" t="s">
        <v>371</v>
      </c>
      <c r="C392" s="9">
        <v>49</v>
      </c>
      <c r="D392" s="9">
        <v>0.08</v>
      </c>
      <c r="E392" s="8">
        <f t="shared" si="6"/>
        <v>45.41810000000001</v>
      </c>
    </row>
    <row r="393" spans="1:5" ht="28.8" x14ac:dyDescent="0.3">
      <c r="A393" s="10">
        <v>39590021</v>
      </c>
      <c r="B393" s="11" t="s">
        <v>372</v>
      </c>
      <c r="C393" s="9">
        <v>51</v>
      </c>
      <c r="D393" s="9">
        <v>0.08</v>
      </c>
      <c r="E393" s="8">
        <f t="shared" si="6"/>
        <v>47.271900000000002</v>
      </c>
    </row>
    <row r="394" spans="1:5" ht="28.8" x14ac:dyDescent="0.3">
      <c r="A394" s="10">
        <v>39591200</v>
      </c>
      <c r="B394" s="11" t="s">
        <v>373</v>
      </c>
      <c r="C394" s="9">
        <v>34.5</v>
      </c>
      <c r="D394" s="9">
        <v>0.08</v>
      </c>
      <c r="E394" s="8">
        <f t="shared" si="6"/>
        <v>31.978050000000003</v>
      </c>
    </row>
  </sheetData>
  <autoFilter ref="A2:E11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